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MARZO 2022\Compensaciones por Seguridad\"/>
    </mc:Choice>
  </mc:AlternateContent>
  <xr:revisionPtr revIDLastSave="0" documentId="13_ncr:1_{E365934E-C013-4A96-A44D-5C9B2797AB84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Vigilancia'!$A$2:$K$48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H25" i="5" l="1"/>
  <c r="G25" i="5"/>
  <c r="I24" i="5"/>
  <c r="J24" i="5" s="1"/>
  <c r="K24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2" i="5"/>
  <c r="I23" i="5"/>
  <c r="J23" i="5" s="1"/>
  <c r="K23" i="5" s="1"/>
  <c r="I25" i="5" l="1"/>
  <c r="J13" i="5"/>
  <c r="J18" i="5"/>
  <c r="K18" i="5" s="1"/>
  <c r="J22" i="5"/>
  <c r="K22" i="5" s="1"/>
  <c r="J16" i="5"/>
  <c r="K16" i="5" s="1"/>
  <c r="J15" i="5"/>
  <c r="K15" i="5" s="1"/>
  <c r="J25" i="5" l="1"/>
  <c r="K13" i="5"/>
  <c r="K25" i="5" s="1"/>
</calcChain>
</file>

<file path=xl/sharedStrings.xml><?xml version="1.0" encoding="utf-8"?>
<sst xmlns="http://schemas.openxmlformats.org/spreadsheetml/2006/main" count="82" uniqueCount="39">
  <si>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</si>
  <si>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</si>
  <si>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</si>
  <si>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</si>
  <si>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</si>
  <si>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</si>
  <si>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</si>
  <si>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</si>
  <si>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</si>
  <si>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</si>
  <si>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</si>
  <si>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</si>
  <si>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</si>
  <si>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</si>
  <si>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</si>
  <si>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</si>
  <si>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</si>
  <si>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</si>
  <si>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</si>
  <si>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</si>
  <si>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</si>
  <si>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</si>
  <si>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</si>
  <si>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</si>
  <si>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</si>
  <si>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</si>
  <si>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</si>
  <si>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</si>
  <si>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</si>
  <si>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</si>
  <si>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</si>
  <si>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</si>
  <si>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</si>
  <si>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WILLY BAUTISTA SANCHEZ</t>
  </si>
  <si>
    <t>NO HAY NADA ESCRITO DEBAJO DE ESTA PÁGINA</t>
  </si>
  <si>
    <t>CARLOS JOSE MONTERO MONTERO</t>
  </si>
  <si>
    <t>JOSE ISRAEL REYES FLORENTINO</t>
  </si>
  <si>
    <t>LUIS MIGUEL SANTANA PERDOMO</t>
  </si>
  <si>
    <t xml:space="preserve">  Correspondiente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</si>
</sst>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6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38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6" t="s">
        <v>4</v>
      </c>
      <c r="B10" s="39" t="s">
        <v>0</v>
      </c>
      <c r="C10" s="39" t="s">
        <v>27</v>
      </c>
      <c r="D10" s="6"/>
      <c r="E10" s="6"/>
      <c r="F10" s="19"/>
      <c r="G10" s="36" t="s">
        <v>2</v>
      </c>
      <c r="H10" s="36" t="s">
        <v>18</v>
      </c>
      <c r="I10" s="36" t="s">
        <v>29</v>
      </c>
      <c r="J10" s="36" t="s">
        <v>30</v>
      </c>
      <c r="K10" s="36" t="s">
        <v>3</v>
      </c>
    </row>
    <row r="11" spans="1:13" ht="18.75" customHeight="1" x14ac:dyDescent="0.2">
      <c r="A11" s="37"/>
      <c r="B11" s="40"/>
      <c r="C11" s="40"/>
      <c r="D11" s="7" t="s">
        <v>5</v>
      </c>
      <c r="E11" s="7" t="s">
        <v>1</v>
      </c>
      <c r="F11" s="20" t="s">
        <v>13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6"/>
      <c r="E12" s="16"/>
      <c r="F12" s="21"/>
      <c r="G12" s="38"/>
      <c r="H12" s="38"/>
      <c r="I12" s="38"/>
      <c r="J12" s="38"/>
      <c r="K12" s="38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3" si="0">SUM(H15:H15)</f>
        <v>0</v>
      </c>
      <c r="J15" s="3">
        <f t="shared" ref="J15:J23" si="1">SUM(H15:I15)</f>
        <v>0</v>
      </c>
      <c r="K15" s="3">
        <f t="shared" ref="K15:K23" si="2">+G15-J15</f>
        <v>10000</v>
      </c>
      <c r="M15" s="14"/>
    </row>
    <row r="16" spans="1:13" ht="21" customHeight="1" x14ac:dyDescent="0.2">
      <c r="A16" s="8">
        <v>4</v>
      </c>
      <c r="B16" s="12" t="s">
        <v>25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4"/>
    </row>
    <row r="17" spans="1:13" ht="21" customHeight="1" x14ac:dyDescent="0.2">
      <c r="A17" s="8">
        <v>5</v>
      </c>
      <c r="B17" s="12" t="s">
        <v>26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31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36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19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4"/>
    </row>
    <row r="21" spans="1:13" ht="21" customHeight="1" x14ac:dyDescent="0.2">
      <c r="A21" s="8">
        <v>9</v>
      </c>
      <c r="B21" s="12" t="s">
        <v>20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33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22" t="s">
        <v>35</v>
      </c>
      <c r="C23" s="22" t="s">
        <v>28</v>
      </c>
      <c r="D23" s="22" t="s">
        <v>11</v>
      </c>
      <c r="E23" s="23" t="s">
        <v>12</v>
      </c>
      <c r="F23" s="24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thickBot="1" x14ac:dyDescent="0.25">
      <c r="A24" s="8">
        <v>12</v>
      </c>
      <c r="B24" s="32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10000</v>
      </c>
      <c r="H24" s="4">
        <v>0</v>
      </c>
      <c r="I24" s="4">
        <f t="shared" ref="I24" si="6">SUM(H24:H24)</f>
        <v>0</v>
      </c>
      <c r="J24" s="3">
        <f t="shared" ref="J24" si="7">SUM(H24:I24)</f>
        <v>0</v>
      </c>
      <c r="K24" s="3">
        <f t="shared" ref="K24" si="8">+G24-J24</f>
        <v>10000</v>
      </c>
      <c r="M24" s="14"/>
    </row>
    <row r="25" spans="1:13" ht="22.5" customHeight="1" thickBot="1" x14ac:dyDescent="0.25">
      <c r="A25" s="34" t="s">
        <v>9</v>
      </c>
      <c r="B25" s="34"/>
      <c r="C25" s="34"/>
      <c r="D25" s="34"/>
      <c r="E25" s="34"/>
      <c r="F25" s="34"/>
      <c r="G25" s="17">
        <f>SUM(G13:G24)</f>
        <v>152000</v>
      </c>
      <c r="H25" s="17">
        <f t="shared" ref="H25:K25" si="9">SUM(H13:H24)</f>
        <v>47.25</v>
      </c>
      <c r="I25" s="17">
        <f t="shared" si="9"/>
        <v>0</v>
      </c>
      <c r="J25" s="17">
        <f t="shared" si="9"/>
        <v>47.25</v>
      </c>
      <c r="K25" s="17">
        <f t="shared" si="9"/>
        <v>151952.75</v>
      </c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33" t="s">
        <v>34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B32" s="5"/>
      <c r="C32" s="26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28" t="s">
        <v>32</v>
      </c>
      <c r="C33" s="10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9" t="s">
        <v>22</v>
      </c>
      <c r="C34" s="25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/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24.95" customHeight="1" x14ac:dyDescent="0.2">
      <c r="B37" s="30"/>
      <c r="C37" s="1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28" t="s">
        <v>23</v>
      </c>
      <c r="C40" s="10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31" t="s">
        <v>8</v>
      </c>
      <c r="C41" s="15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/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27.9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0"/>
      <c r="C45" s="1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15" customHeight="1" x14ac:dyDescent="0.2">
      <c r="B47" s="28" t="s">
        <v>24</v>
      </c>
      <c r="C47" s="10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31" t="s">
        <v>7</v>
      </c>
      <c r="C48" s="15"/>
      <c r="D48" s="2"/>
      <c r="E48" s="2"/>
      <c r="F48" s="2"/>
      <c r="G48" s="2"/>
      <c r="H48" s="2"/>
      <c r="I48" s="2"/>
      <c r="J48" s="2"/>
    </row>
    <row r="49" spans="2:10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</sheetData>
  <mergeCells count="14">
    <mergeCell ref="A4:K4"/>
    <mergeCell ref="A8:K8"/>
    <mergeCell ref="G10:G12"/>
    <mergeCell ref="A10:A12"/>
    <mergeCell ref="B10:B12"/>
    <mergeCell ref="A6:K6"/>
    <mergeCell ref="A27:K27"/>
    <mergeCell ref="A25:F25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28" max="16383" man="1"/>
  </rowBreaks>
  <ignoredErrors>
    <ignoredError sqref="I21:I23 J14 I15:I17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2022-03-30T15:38:38Z</cp:lastPrinted>
  <dcterms:created xsi:type="dcterms:W3CDTF">2006-07-11T17:39:34Z</dcterms:created>
  <dcterms:modified xsi:type="dcterms:W3CDTF">2022-03-30T15:38:41Z</dcterms:modified>
</cp:coreProperties>
</file>