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U:\REGISTRO\2024\NOMINA 2024\ARCHIVO PARA PUBLICAR EN LA PAGINA\NOMINA OAI ENERO 2024\Compensaciones por Seguridad\"/>
    </mc:Choice>
  </mc:AlternateContent>
  <xr:revisionPtr revIDLastSave="0" documentId="13_ncr:1_{069811F0-7E17-4C82-BDDE-EA57B991F5A4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Vigilancia'!$A$2:$K$56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<sst xmlns="http://schemas.openxmlformats.org/spreadsheetml/2006/main" count="92" uniqueCount="42">
  <si>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</si>
  <si>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</si>
  <si>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</si>
  <si>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</si>
  <si>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</si>
  <si>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</si>
  <si>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</si>
  <si>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</si>
  <si>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</si>
  <si>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</t>
  </si>
  <si>
    <t>ESTATUS</t>
  </si>
  <si>
    <t>PERSONAL DE VIGILANCIA</t>
  </si>
  <si>
    <t>HECTOR JOSE ALMANZAR MARTINEZ</t>
  </si>
  <si>
    <t>ENCARGADO DE SEGURIDAD</t>
  </si>
  <si>
    <t>ISR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</si>
  <si>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</si>
  <si>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</si>
  <si>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</si>
  <si>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</si>
  <si>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</si>
  <si>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</si>
  <si>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</si>
  <si>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</si>
  <si>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</si>
  <si>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</si>
  <si>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JOSE ISRAEL REYES FLORENTINO</t>
  </si>
  <si>
    <t>LUIS MIGUEL SANTANA PERDOMO</t>
  </si>
  <si>
    <t>MIGUEL RAMIREZ MORETA</t>
  </si>
  <si>
    <t>MANOLO FORTUNA DE LEON</t>
  </si>
  <si>
    <t>RICHAR OZORIA</t>
  </si>
  <si>
    <t>Anstron A. Escaño Colón</t>
  </si>
  <si>
    <t>Encargado Recursos Humanos</t>
  </si>
  <si>
    <t>Encargado Administrativo y Financiero</t>
  </si>
  <si>
    <t>Rómulo V. Francisco Arias Moscat</t>
  </si>
  <si>
    <t>Director General</t>
  </si>
  <si>
    <t>JACOBO LAURENCIO HEREDIA</t>
  </si>
  <si>
    <t>YOMAIRA MONTERO CALCAÑO</t>
  </si>
  <si>
    <t>FEMENINO</t>
  </si>
  <si>
    <t>TOMAS MICHAEL ROMANO NUÑEZ</t>
  </si>
  <si>
    <t>Caonabo Antonio González</t>
  </si>
  <si>
    <t xml:space="preserve">  Correspondiente al mes de enero 2024</t>
  </si>
  <si>
    <t>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</si>
</sst>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04"/>
  <sheetViews>
    <sheetView tabSelected="1" zoomScale="80" zoomScaleNormal="80" workbookViewId="0">
      <selection activeCell="D16" sqref="D16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46.71093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7" t="s">
        <v>6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3" ht="23.25" customHeight="1" x14ac:dyDescent="0.2">
      <c r="A7" s="40" t="s">
        <v>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3" ht="18" customHeight="1" x14ac:dyDescent="0.2">
      <c r="A8" s="40" t="s">
        <v>40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3" ht="18" customHeight="1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3" ht="18.75" customHeight="1" x14ac:dyDescent="0.2">
      <c r="A10" s="41" t="s">
        <v>4</v>
      </c>
      <c r="B10" s="44" t="s">
        <v>0</v>
      </c>
      <c r="C10" s="44" t="s">
        <v>19</v>
      </c>
      <c r="D10" s="5"/>
      <c r="E10" s="5"/>
      <c r="F10" s="18"/>
      <c r="G10" s="41" t="s">
        <v>2</v>
      </c>
      <c r="H10" s="41" t="s">
        <v>14</v>
      </c>
      <c r="I10" s="41" t="s">
        <v>21</v>
      </c>
      <c r="J10" s="41" t="s">
        <v>22</v>
      </c>
      <c r="K10" s="41" t="s">
        <v>3</v>
      </c>
    </row>
    <row r="11" spans="1:13" ht="18.75" customHeight="1" x14ac:dyDescent="0.2">
      <c r="A11" s="42"/>
      <c r="B11" s="45"/>
      <c r="C11" s="45"/>
      <c r="D11" s="6" t="s">
        <v>5</v>
      </c>
      <c r="E11" s="6" t="s">
        <v>1</v>
      </c>
      <c r="F11" s="19" t="s">
        <v>10</v>
      </c>
      <c r="G11" s="42"/>
      <c r="H11" s="42"/>
      <c r="I11" s="42"/>
      <c r="J11" s="42"/>
      <c r="K11" s="42"/>
    </row>
    <row r="12" spans="1:13" ht="18.75" customHeight="1" thickBot="1" x14ac:dyDescent="0.25">
      <c r="A12" s="43"/>
      <c r="B12" s="46"/>
      <c r="C12" s="46"/>
      <c r="D12" s="15"/>
      <c r="E12" s="15"/>
      <c r="F12" s="20"/>
      <c r="G12" s="43"/>
      <c r="H12" s="43"/>
      <c r="I12" s="43"/>
      <c r="J12" s="43"/>
      <c r="K12" s="43"/>
    </row>
    <row r="13" spans="1:13" ht="21" customHeight="1" x14ac:dyDescent="0.2">
      <c r="A13" s="7">
        <v>1</v>
      </c>
      <c r="B13" s="11" t="s">
        <v>16</v>
      </c>
      <c r="C13" s="21" t="s">
        <v>20</v>
      </c>
      <c r="D13" s="11" t="s">
        <v>41</v>
      </c>
      <c r="E13" s="12" t="s">
        <v>13</v>
      </c>
      <c r="F13" s="17" t="s">
        <v>11</v>
      </c>
      <c r="G13" s="3">
        <v>40000</v>
      </c>
      <c r="H13" s="4">
        <v>797.25</v>
      </c>
      <c r="I13" s="4">
        <v>0</v>
      </c>
      <c r="J13" s="3">
        <f>SUM(H13:I13)</f>
        <v>797.25</v>
      </c>
      <c r="K13" s="3">
        <f>+G13-J13</f>
        <v>39202.75</v>
      </c>
      <c r="M13" s="13"/>
    </row>
    <row r="14" spans="1:13" ht="21" customHeight="1" x14ac:dyDescent="0.2">
      <c r="A14" s="7">
        <v>2</v>
      </c>
      <c r="B14" s="21" t="s">
        <v>36</v>
      </c>
      <c r="C14" s="21" t="s">
        <v>37</v>
      </c>
      <c r="D14" s="11" t="s">
        <v>41</v>
      </c>
      <c r="E14" s="12" t="s">
        <v>9</v>
      </c>
      <c r="F14" s="17" t="s">
        <v>11</v>
      </c>
      <c r="G14" s="4">
        <v>17000</v>
      </c>
      <c r="H14" s="4">
        <v>0</v>
      </c>
      <c r="I14" s="4">
        <v>0</v>
      </c>
      <c r="J14" s="3">
        <f>SUM(H14:I14)</f>
        <v>0</v>
      </c>
      <c r="K14" s="3">
        <f>+G14-J14</f>
        <v>17000</v>
      </c>
      <c r="M14" s="13"/>
    </row>
    <row r="15" spans="1:13" ht="21" customHeight="1" x14ac:dyDescent="0.2">
      <c r="A15" s="7">
        <v>3</v>
      </c>
      <c r="B15" s="11" t="s">
        <v>38</v>
      </c>
      <c r="C15" s="21" t="s">
        <v>20</v>
      </c>
      <c r="D15" s="11" t="s">
        <v>41</v>
      </c>
      <c r="E15" s="12" t="s">
        <v>9</v>
      </c>
      <c r="F15" s="17" t="s">
        <v>11</v>
      </c>
      <c r="G15" s="4">
        <v>15000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15000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20</v>
      </c>
      <c r="D16" s="11" t="s">
        <v>41</v>
      </c>
      <c r="E16" s="12" t="s">
        <v>9</v>
      </c>
      <c r="F16" s="17" t="s">
        <v>11</v>
      </c>
      <c r="G16" s="4">
        <v>14000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14000</v>
      </c>
      <c r="M16" s="13"/>
    </row>
    <row r="17" spans="1:13" ht="21" customHeight="1" x14ac:dyDescent="0.2">
      <c r="A17" s="7">
        <v>5</v>
      </c>
      <c r="B17" s="11" t="s">
        <v>35</v>
      </c>
      <c r="C17" s="21" t="s">
        <v>20</v>
      </c>
      <c r="D17" s="11" t="s">
        <v>41</v>
      </c>
      <c r="E17" s="12" t="s">
        <v>9</v>
      </c>
      <c r="F17" s="17" t="s">
        <v>11</v>
      </c>
      <c r="G17" s="4">
        <v>14000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14000</v>
      </c>
      <c r="M17" s="13"/>
    </row>
    <row r="18" spans="1:13" ht="21" customHeight="1" x14ac:dyDescent="0.2">
      <c r="A18" s="7">
        <v>6</v>
      </c>
      <c r="B18" s="11" t="s">
        <v>12</v>
      </c>
      <c r="C18" s="21" t="s">
        <v>20</v>
      </c>
      <c r="D18" s="11" t="s">
        <v>41</v>
      </c>
      <c r="E18" s="12" t="s">
        <v>9</v>
      </c>
      <c r="F18" s="17" t="s">
        <v>11</v>
      </c>
      <c r="G18" s="4">
        <v>13000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13000</v>
      </c>
      <c r="M18" s="13"/>
    </row>
    <row r="19" spans="1:13" ht="21" customHeight="1" x14ac:dyDescent="0.2">
      <c r="A19" s="7">
        <v>7</v>
      </c>
      <c r="B19" s="21" t="s">
        <v>15</v>
      </c>
      <c r="C19" s="21" t="s">
        <v>20</v>
      </c>
      <c r="D19" s="11" t="s">
        <v>41</v>
      </c>
      <c r="E19" s="12" t="s">
        <v>9</v>
      </c>
      <c r="F19" s="17" t="s">
        <v>11</v>
      </c>
      <c r="G19" s="3">
        <v>13000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13000</v>
      </c>
      <c r="M19" s="13"/>
    </row>
    <row r="20" spans="1:13" ht="21" customHeight="1" x14ac:dyDescent="0.2">
      <c r="A20" s="7">
        <v>8</v>
      </c>
      <c r="B20" s="11" t="s">
        <v>18</v>
      </c>
      <c r="C20" s="21" t="s">
        <v>20</v>
      </c>
      <c r="D20" s="11" t="s">
        <v>41</v>
      </c>
      <c r="E20" s="12" t="s">
        <v>9</v>
      </c>
      <c r="F20" s="17" t="s">
        <v>11</v>
      </c>
      <c r="G20" s="3">
        <v>13000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13000</v>
      </c>
      <c r="M20" s="13"/>
    </row>
    <row r="21" spans="1:13" ht="21" customHeight="1" x14ac:dyDescent="0.2">
      <c r="A21" s="7">
        <v>9</v>
      </c>
      <c r="B21" s="11" t="s">
        <v>23</v>
      </c>
      <c r="C21" s="21" t="s">
        <v>20</v>
      </c>
      <c r="D21" s="11" t="s">
        <v>41</v>
      </c>
      <c r="E21" s="12" t="s">
        <v>9</v>
      </c>
      <c r="F21" s="17" t="s">
        <v>11</v>
      </c>
      <c r="G21" s="3">
        <v>13000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13000</v>
      </c>
      <c r="M21" s="13"/>
    </row>
    <row r="22" spans="1:13" ht="21" customHeight="1" x14ac:dyDescent="0.2">
      <c r="A22" s="7">
        <v>10</v>
      </c>
      <c r="B22" s="11" t="s">
        <v>25</v>
      </c>
      <c r="C22" s="21" t="s">
        <v>20</v>
      </c>
      <c r="D22" s="11" t="s">
        <v>41</v>
      </c>
      <c r="E22" s="12" t="s">
        <v>9</v>
      </c>
      <c r="F22" s="17" t="s">
        <v>11</v>
      </c>
      <c r="G22" s="3">
        <v>13000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13000</v>
      </c>
      <c r="M22" s="13"/>
    </row>
    <row r="23" spans="1:13" ht="21" customHeight="1" x14ac:dyDescent="0.2">
      <c r="A23" s="7">
        <v>11</v>
      </c>
      <c r="B23" s="11" t="s">
        <v>26</v>
      </c>
      <c r="C23" s="21" t="s">
        <v>20</v>
      </c>
      <c r="D23" s="11" t="s">
        <v>41</v>
      </c>
      <c r="E23" s="12" t="s">
        <v>9</v>
      </c>
      <c r="F23" s="17" t="s">
        <v>11</v>
      </c>
      <c r="G23" s="3">
        <v>13000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13000</v>
      </c>
      <c r="M23" s="13"/>
    </row>
    <row r="24" spans="1:13" ht="21" customHeight="1" x14ac:dyDescent="0.2">
      <c r="A24" s="7">
        <v>12</v>
      </c>
      <c r="B24" s="21" t="s">
        <v>27</v>
      </c>
      <c r="C24" s="21" t="s">
        <v>20</v>
      </c>
      <c r="D24" s="21" t="s">
        <v>41</v>
      </c>
      <c r="E24" s="22" t="s">
        <v>9</v>
      </c>
      <c r="F24" s="23" t="s">
        <v>11</v>
      </c>
      <c r="G24" s="3">
        <v>13000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13000</v>
      </c>
      <c r="M24" s="13"/>
    </row>
    <row r="25" spans="1:13" ht="21" customHeight="1" x14ac:dyDescent="0.2">
      <c r="A25" s="7">
        <v>13</v>
      </c>
      <c r="B25" s="26" t="s">
        <v>28</v>
      </c>
      <c r="C25" s="21" t="s">
        <v>20</v>
      </c>
      <c r="D25" s="21" t="s">
        <v>41</v>
      </c>
      <c r="E25" s="22" t="s">
        <v>9</v>
      </c>
      <c r="F25" s="23" t="s">
        <v>11</v>
      </c>
      <c r="G25" s="3">
        <v>13000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13000</v>
      </c>
      <c r="M25" s="13"/>
    </row>
    <row r="26" spans="1:13" ht="21" customHeight="1" thickBot="1" x14ac:dyDescent="0.25">
      <c r="A26" s="7">
        <v>14</v>
      </c>
      <c r="B26" s="25" t="s">
        <v>29</v>
      </c>
      <c r="C26" s="21" t="s">
        <v>20</v>
      </c>
      <c r="D26" s="21" t="s">
        <v>41</v>
      </c>
      <c r="E26" s="22" t="s">
        <v>9</v>
      </c>
      <c r="F26" s="23" t="s">
        <v>11</v>
      </c>
      <c r="G26" s="3">
        <v>13000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13000</v>
      </c>
      <c r="M26" s="13"/>
    </row>
    <row r="27" spans="1:13" ht="22.5" customHeight="1" thickBot="1" x14ac:dyDescent="0.25">
      <c r="A27" s="49" t="s">
        <v>7</v>
      </c>
      <c r="B27" s="49"/>
      <c r="C27" s="49"/>
      <c r="D27" s="49"/>
      <c r="E27" s="49"/>
      <c r="F27" s="49"/>
      <c r="G27" s="16">
        <f>SUM(G13:G26)</f>
        <v>217000</v>
      </c>
      <c r="H27" s="16">
        <f t="shared" ref="H27:K27" si="9">SUM(H13:H26)</f>
        <v>797.25</v>
      </c>
      <c r="I27" s="16">
        <f t="shared" si="9"/>
        <v>0</v>
      </c>
      <c r="J27" s="16">
        <f t="shared" si="9"/>
        <v>797.25</v>
      </c>
      <c r="K27" s="16">
        <f t="shared" si="9"/>
        <v>216202.75</v>
      </c>
    </row>
    <row r="28" spans="1:13" ht="16.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3" ht="15" customHeight="1" x14ac:dyDescent="0.2">
      <c r="A29" s="48" t="s">
        <v>24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</row>
    <row r="30" spans="1:13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3" ht="24.95" customHeight="1" x14ac:dyDescent="0.2">
      <c r="A31" s="27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3" ht="15" customHeight="1" x14ac:dyDescent="0.2">
      <c r="A32" s="28"/>
      <c r="B32" s="29"/>
      <c r="C32" s="29"/>
      <c r="D32" s="2"/>
      <c r="E32" s="2"/>
      <c r="F32" s="2"/>
      <c r="G32" s="2"/>
      <c r="H32" s="2"/>
      <c r="I32" s="2"/>
      <c r="J32" s="2"/>
    </row>
    <row r="33" spans="1:10" ht="24.95" customHeight="1" x14ac:dyDescent="0.2">
      <c r="A33" s="28"/>
      <c r="B33" s="36"/>
      <c r="C33" s="36"/>
      <c r="D33" s="2"/>
      <c r="E33" s="2"/>
      <c r="F33" s="2"/>
      <c r="G33" s="2"/>
      <c r="H33" s="2"/>
      <c r="I33" s="2"/>
      <c r="J33" s="2"/>
    </row>
    <row r="34" spans="1:10" ht="24.95" customHeight="1" x14ac:dyDescent="0.2">
      <c r="A34" s="28"/>
      <c r="B34" s="37" t="s">
        <v>30</v>
      </c>
      <c r="C34" s="37"/>
      <c r="D34" s="2"/>
      <c r="E34" s="2"/>
      <c r="F34" s="2"/>
      <c r="G34" s="2"/>
      <c r="H34" s="2"/>
      <c r="I34" s="2"/>
      <c r="J34" s="2"/>
    </row>
    <row r="35" spans="1:10" ht="24.95" customHeight="1" x14ac:dyDescent="0.2">
      <c r="A35" s="28"/>
      <c r="B35" s="38" t="s">
        <v>31</v>
      </c>
      <c r="C35" s="38"/>
      <c r="D35" s="2"/>
      <c r="E35" s="2"/>
      <c r="F35" s="2"/>
      <c r="G35" s="2"/>
      <c r="H35" s="2"/>
      <c r="I35" s="2"/>
      <c r="J35" s="2"/>
    </row>
    <row r="36" spans="1:10" ht="24.95" customHeight="1" x14ac:dyDescent="0.2">
      <c r="A36" s="28"/>
      <c r="B36" s="30"/>
      <c r="C36" s="30"/>
      <c r="D36" s="2"/>
      <c r="E36" s="2"/>
      <c r="F36" s="2"/>
      <c r="G36" s="2"/>
      <c r="H36" s="2"/>
      <c r="I36" s="2"/>
      <c r="J36" s="2"/>
    </row>
    <row r="37" spans="1:10" ht="24.95" customHeight="1" x14ac:dyDescent="0.2">
      <c r="A37" s="28"/>
      <c r="B37" s="30"/>
      <c r="C37" s="30"/>
      <c r="D37" s="2"/>
      <c r="E37" s="2"/>
      <c r="F37" s="2"/>
      <c r="G37" s="2"/>
      <c r="H37" s="2"/>
      <c r="I37" s="2"/>
      <c r="J37" s="2"/>
    </row>
    <row r="38" spans="1:10" ht="24.95" customHeight="1" x14ac:dyDescent="0.2">
      <c r="A38" s="28"/>
      <c r="B38" s="30"/>
      <c r="C38" s="30"/>
      <c r="D38" s="2"/>
      <c r="E38" s="2"/>
      <c r="F38" s="2"/>
      <c r="G38" s="2"/>
      <c r="H38" s="2"/>
      <c r="I38" s="2"/>
      <c r="J38" s="2"/>
    </row>
    <row r="39" spans="1:10" ht="24.95" customHeight="1" x14ac:dyDescent="0.2">
      <c r="A39" s="28"/>
      <c r="B39" s="30"/>
      <c r="C39" s="30"/>
      <c r="D39" s="2"/>
      <c r="E39" s="2"/>
      <c r="F39" s="2"/>
      <c r="G39" s="2"/>
      <c r="H39" s="2"/>
      <c r="I39" s="2"/>
      <c r="J39" s="2"/>
    </row>
    <row r="40" spans="1:10" ht="24.95" customHeight="1" x14ac:dyDescent="0.2">
      <c r="A40" s="28"/>
      <c r="B40" s="30"/>
      <c r="C40" s="30"/>
      <c r="D40" s="2"/>
      <c r="E40" s="2"/>
      <c r="F40" s="2"/>
      <c r="G40" s="2"/>
      <c r="H40" s="2"/>
      <c r="I40" s="2"/>
      <c r="J40" s="2"/>
    </row>
    <row r="41" spans="1:10" ht="30.95" customHeight="1" x14ac:dyDescent="0.2">
      <c r="B41" s="34"/>
      <c r="C41" s="34"/>
      <c r="D41" s="2"/>
      <c r="E41" s="2"/>
      <c r="F41" s="2"/>
      <c r="G41" s="2"/>
      <c r="H41" s="2"/>
      <c r="I41" s="2"/>
      <c r="J41" s="2"/>
    </row>
    <row r="42" spans="1:10" ht="18" x14ac:dyDescent="0.2">
      <c r="B42" s="37" t="s">
        <v>39</v>
      </c>
      <c r="C42" s="37"/>
    </row>
    <row r="43" spans="1:10" ht="18" x14ac:dyDescent="0.2">
      <c r="B43" s="33" t="s">
        <v>32</v>
      </c>
      <c r="C43" s="33"/>
    </row>
    <row r="44" spans="1:10" ht="18" x14ac:dyDescent="0.2">
      <c r="B44" s="32"/>
      <c r="C44" s="32"/>
    </row>
    <row r="45" spans="1:10" ht="18" x14ac:dyDescent="0.2">
      <c r="B45" s="32"/>
      <c r="C45" s="32"/>
    </row>
    <row r="46" spans="1:10" ht="18" x14ac:dyDescent="0.2">
      <c r="B46" s="32"/>
      <c r="C46" s="32"/>
    </row>
    <row r="47" spans="1:10" ht="18" x14ac:dyDescent="0.2">
      <c r="B47" s="32"/>
      <c r="C47" s="32"/>
    </row>
    <row r="48" spans="1:10" ht="18" x14ac:dyDescent="0.2">
      <c r="B48" s="32"/>
      <c r="C48" s="14"/>
    </row>
    <row r="49" spans="1:10" ht="18" x14ac:dyDescent="0.2">
      <c r="B49" s="32"/>
      <c r="C49" s="14"/>
      <c r="D49" s="2"/>
      <c r="E49" s="2"/>
      <c r="F49" s="2"/>
      <c r="G49" s="2"/>
      <c r="H49" s="2"/>
      <c r="I49" s="2"/>
      <c r="J49" s="2"/>
    </row>
    <row r="50" spans="1:10" ht="18" x14ac:dyDescent="0.2">
      <c r="B50" s="34"/>
      <c r="C50" s="34"/>
      <c r="D50" s="2"/>
      <c r="E50" s="2"/>
      <c r="F50" s="2"/>
      <c r="G50" s="2"/>
      <c r="H50" s="2"/>
      <c r="I50" s="2"/>
      <c r="J50" s="2"/>
    </row>
    <row r="51" spans="1:10" ht="18" x14ac:dyDescent="0.2">
      <c r="B51" s="35" t="s">
        <v>33</v>
      </c>
      <c r="C51" s="35"/>
      <c r="D51" s="2"/>
      <c r="E51" s="2"/>
      <c r="F51" s="2"/>
      <c r="G51" s="2"/>
      <c r="H51" s="2"/>
      <c r="I51" s="2"/>
      <c r="J51" s="2"/>
    </row>
    <row r="52" spans="1:10" ht="18" x14ac:dyDescent="0.2">
      <c r="B52" s="33" t="s">
        <v>34</v>
      </c>
      <c r="C52" s="33"/>
      <c r="D52" s="2"/>
      <c r="E52" s="2"/>
      <c r="F52" s="2"/>
      <c r="G52" s="2"/>
      <c r="H52" s="2"/>
      <c r="I52" s="2"/>
      <c r="J52" s="2"/>
    </row>
    <row r="53" spans="1:10" x14ac:dyDescent="0.2"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  <row r="55" spans="1:10" ht="15" customHeight="1" x14ac:dyDescent="0.2">
      <c r="A55" s="28"/>
      <c r="B55" s="30"/>
      <c r="C55" s="31"/>
      <c r="D55" s="2"/>
      <c r="E55" s="2"/>
      <c r="F55" s="2"/>
      <c r="G55" s="2"/>
      <c r="H55" s="2"/>
      <c r="I55" s="2"/>
      <c r="J55" s="2"/>
    </row>
    <row r="56" spans="1:10" ht="15" customHeight="1" x14ac:dyDescent="0.2">
      <c r="A56" s="28"/>
      <c r="B56" s="30"/>
      <c r="C56" s="31"/>
      <c r="D56" s="2"/>
      <c r="E56" s="2"/>
      <c r="F56" s="2"/>
      <c r="G56" s="2"/>
      <c r="H56" s="2"/>
      <c r="I56" s="2"/>
      <c r="J56" s="2"/>
    </row>
    <row r="57" spans="1:10" ht="15" customHeight="1" x14ac:dyDescent="0.2">
      <c r="A57" s="28"/>
      <c r="B57" s="30"/>
      <c r="C57" s="31"/>
      <c r="D57" s="2"/>
      <c r="E57" s="2"/>
      <c r="F57" s="2"/>
      <c r="G57" s="2"/>
      <c r="H57" s="2"/>
      <c r="I57" s="2"/>
      <c r="J57" s="2"/>
    </row>
    <row r="58" spans="1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</sheetData>
  <mergeCells count="23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43:C43"/>
    <mergeCell ref="B50:C50"/>
    <mergeCell ref="B51:C51"/>
    <mergeCell ref="B52:C52"/>
    <mergeCell ref="B33:C33"/>
    <mergeCell ref="B34:C34"/>
    <mergeCell ref="B35:C35"/>
    <mergeCell ref="B41:C41"/>
    <mergeCell ref="B42:C4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2024-02-02T14:12:14Z</cp:lastPrinted>
  <dcterms:created xsi:type="dcterms:W3CDTF">2006-07-11T17:39:34Z</dcterms:created>
  <dcterms:modified xsi:type="dcterms:W3CDTF">2024-02-02T14:12:23Z</dcterms:modified>
</cp:coreProperties>
</file>