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 OPTI ENER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<sst xmlns="http://schemas.openxmlformats.org/spreadsheetml/2006/main" count="105" uniqueCount="105">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</sst>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0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64" zoomScaleNormal="100" workbookViewId="0">
      <selection activeCell="A97" sqref="A97:P97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3" t="s">
        <v>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ht="21" customHeight="1" x14ac:dyDescent="0.25">
      <c r="A4" s="34" t="s">
        <v>1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</row>
    <row r="5" spans="1:16" ht="15.75" x14ac:dyDescent="0.25">
      <c r="A5" s="36">
        <v>2024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6" ht="15.75" customHeight="1" x14ac:dyDescent="0.25">
      <c r="A6" s="38" t="s">
        <v>2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 ht="15.75" customHeight="1" x14ac:dyDescent="0.25">
      <c r="A7" s="39" t="s">
        <v>3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9" spans="1:16" ht="25.5" customHeight="1" x14ac:dyDescent="0.25">
      <c r="A9" s="27" t="s">
        <v>4</v>
      </c>
      <c r="B9" s="28" t="s">
        <v>5</v>
      </c>
      <c r="C9" s="28" t="s">
        <v>6</v>
      </c>
      <c r="D9" s="30" t="s">
        <v>7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2"/>
    </row>
    <row r="10" spans="1:16" x14ac:dyDescent="0.25">
      <c r="A10" s="27"/>
      <c r="B10" s="29"/>
      <c r="C10" s="29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0</v>
      </c>
      <c r="D11" s="4">
        <f>+D12+D18+D28+D38+D47+D54+D64+D69+D72</f>
        <v>28789623.710000001</v>
      </c>
      <c r="E11" s="4">
        <f t="shared" si="0"/>
        <v>0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28789623.710000001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28493879.620000001</v>
      </c>
      <c r="E12" s="7">
        <f t="shared" si="1"/>
        <v>0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28493879.620000001</v>
      </c>
    </row>
    <row r="13" spans="1:16" x14ac:dyDescent="0.25">
      <c r="A13" s="8" t="s">
        <v>23</v>
      </c>
      <c r="B13" s="11">
        <v>329230394</v>
      </c>
      <c r="C13" s="9">
        <v>0</v>
      </c>
      <c r="D13" s="10">
        <v>24116448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24116448</v>
      </c>
    </row>
    <row r="14" spans="1:16" x14ac:dyDescent="0.25">
      <c r="A14" s="8" t="s">
        <v>24</v>
      </c>
      <c r="B14" s="11">
        <v>118305169</v>
      </c>
      <c r="C14" s="9">
        <v>0</v>
      </c>
      <c r="D14" s="10">
        <v>731000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731000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0</v>
      </c>
      <c r="D17" s="10">
        <v>3646431.62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3646431.62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0</v>
      </c>
      <c r="D18" s="7">
        <f>+D19+D20+D21+D22+D23+D24+D25+D26+D27</f>
        <v>237089.83000000002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237089.83000000002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106891.33</v>
      </c>
    </row>
    <row r="20" spans="1:16" x14ac:dyDescent="0.25">
      <c r="A20" s="8" t="s">
        <v>30</v>
      </c>
      <c r="B20" s="11">
        <v>2726440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1270000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44000</v>
      </c>
    </row>
    <row r="24" spans="1:16" x14ac:dyDescent="0.25">
      <c r="A24" s="8" t="s">
        <v>34</v>
      </c>
      <c r="B24" s="11">
        <v>3720000</v>
      </c>
      <c r="C24" s="9">
        <v>0</v>
      </c>
      <c r="D24" s="10">
        <v>54026.5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54026.5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0</v>
      </c>
    </row>
    <row r="26" spans="1:16" x14ac:dyDescent="0.25">
      <c r="A26" s="8" t="s">
        <v>36</v>
      </c>
      <c r="B26" s="11">
        <v>4368300</v>
      </c>
      <c r="C26" s="9">
        <v>0</v>
      </c>
      <c r="D26" s="10">
        <v>32172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32172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0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0</v>
      </c>
      <c r="D28" s="7">
        <f t="shared" si="4"/>
        <v>58654.26</v>
      </c>
      <c r="E28" s="7">
        <f t="shared" si="4"/>
        <v>0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58654.26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0</v>
      </c>
    </row>
    <row r="30" spans="1:16" x14ac:dyDescent="0.25">
      <c r="A30" s="8" t="s">
        <v>40</v>
      </c>
      <c r="B30" s="11">
        <v>289710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1902763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427537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1087100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0</v>
      </c>
      <c r="D37" s="10">
        <v>58654.26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58654.26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0</v>
      </c>
      <c r="D54" s="7">
        <f t="shared" si="10"/>
        <v>0</v>
      </c>
      <c r="E54" s="7">
        <f t="shared" si="10"/>
        <v>0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0</v>
      </c>
    </row>
    <row r="55" spans="1:16" x14ac:dyDescent="0.25">
      <c r="A55" s="8" t="s">
        <v>65</v>
      </c>
      <c r="B55" s="11">
        <v>2634216</v>
      </c>
      <c r="C55" s="17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0</v>
      </c>
    </row>
    <row r="56" spans="1:16" x14ac:dyDescent="0.25">
      <c r="A56" s="8" t="s">
        <v>66</v>
      </c>
      <c r="B56" s="11">
        <v>74850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0</v>
      </c>
      <c r="D85" s="20">
        <f t="shared" si="18"/>
        <v>28789623.710000001</v>
      </c>
      <c r="E85" s="20">
        <f t="shared" si="18"/>
        <v>0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28789623.710000001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2" t="s">
        <v>97</v>
      </c>
      <c r="B92" s="42"/>
      <c r="D92" s="47" t="s">
        <v>99</v>
      </c>
      <c r="N92" s="43" t="s">
        <v>102</v>
      </c>
      <c r="O92" s="43"/>
      <c r="P92" s="43"/>
    </row>
    <row r="93" spans="1:18" ht="15.75" x14ac:dyDescent="0.25">
      <c r="A93" s="44" t="s">
        <v>104</v>
      </c>
      <c r="B93" s="44"/>
      <c r="D93" s="48" t="s">
        <v>100</v>
      </c>
      <c r="N93" s="45" t="s">
        <v>98</v>
      </c>
      <c r="O93" s="45"/>
      <c r="P93" s="45"/>
    </row>
    <row r="94" spans="1:18" ht="21" customHeight="1" x14ac:dyDescent="0.25">
      <c r="A94" s="44" t="s">
        <v>103</v>
      </c>
      <c r="B94" s="44"/>
      <c r="D94" s="49"/>
      <c r="E94" s="26" t="s">
        <v>96</v>
      </c>
      <c r="N94" s="46" t="s">
        <v>101</v>
      </c>
      <c r="O94" s="46"/>
      <c r="P94" s="46"/>
    </row>
    <row r="95" spans="1:18" ht="15.75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</row>
    <row r="96" spans="1:18" ht="15.75" x14ac:dyDescent="0.2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</row>
    <row r="97" spans="1:16" ht="15.75" x14ac:dyDescent="0.2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2024-02-01T16:16:26Z</cp:lastPrinted>
  <dcterms:created xsi:type="dcterms:W3CDTF">2021-12-08T16:11:17Z</dcterms:created>
  <dcterms:modified xsi:type="dcterms:W3CDTF">2024-02-01T16:17:21Z</dcterms:modified>
</cp:coreProperties>
</file>