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r-vm-fs00\PUBLICACIONES\2021\SEPTIEMBRE\PLANIFICACION\"/>
    </mc:Choice>
  </mc:AlternateContent>
  <bookViews>
    <workbookView xWindow="0" yWindow="0" windowWidth="28800" windowHeight="11700"/>
  </bookViews>
  <sheets>
    <sheet name="1er Trimestre " sheetId="4"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4" l="1"/>
  <c r="I25" i="4"/>
  <c r="J30" i="4" l="1"/>
  <c r="I30" i="4"/>
  <c r="I29" i="4"/>
  <c r="C16" i="4"/>
  <c r="C15" i="4"/>
  <c r="C14" i="4"/>
</calcChain>
</file>

<file path=xl/sharedStrings.xml><?xml version="1.0" encoding="utf-8"?>
<sst xmlns="http://schemas.openxmlformats.org/spreadsheetml/2006/main" count="84" uniqueCount="77">
  <si>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</si>
  <si>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</si>
  <si>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</si>
  <si>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</si>
  <si>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</si>
  <si>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</si>
  <si>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</si>
  <si>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</si>
  <si>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</si>
  <si>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</si>
  <si>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</si>
  <si>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</si>
  <si>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</si>
  <si>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</si>
  <si>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</si>
  <si>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</si>
  <si>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</si>
  <si>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</si>
  <si>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</si>
  <si>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</si>
  <si>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</si>
  <si>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</si>
  <si>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</si>
  <si>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</si>
  <si>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</si>
  <si>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</si>
  <si>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</si>
  <si>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</si>
  <si>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</si>
  <si>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</si>
  <si>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</si>
  <si>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</si>
  <si>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</si>
  <si>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</si>
  <si>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</si>
  <si>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</si>
  <si>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</si>
  <si>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</si>
  <si>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</si>
  <si>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</si>
  <si>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</si>
  <si>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</si>
  <si>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</si>
  <si>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</si>
  <si>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</si>
  <si>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</si>
  <si>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</si>
  <si>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</si>
  <si>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</si>
  <si>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</si>
  <si>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</si>
  <si>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</si>
  <si>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</si>
  <si>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</si>
  <si>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</si>
  <si>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</si>
  <si>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</si>
  <si>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</si>
  <si>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</si>
  <si>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</si>
  <si>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</si>
  <si>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</si>
  <si>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</si>
  <si>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</si>
  <si>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</si>
  <si>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</si>
  <si>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</si>
  <si>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Primer Trimestre de las Metas Físicas-Financieras</t>
  </si>
  <si>
    <t>6466. Instituciones del (SPNF) incluidas en los informes.</t>
  </si>
  <si>
    <t>Aumentar la cobertura de instituciones del sector público no financiero incluidos en los informes de rendición de cuentas de 73% en el 2020 a 75% en el 2021.</t>
  </si>
  <si>
    <t>6436.Instituciones del sector público no financiero con normativas implementadas.</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</si>
  <si>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</si>
  <si>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</si>
  <si>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</si>
  <si>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</si>
  <si>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</si>
  <si>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6463. Instituciones del sector público no financiero con normativas implementadas.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</si>
</sst>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dd/mm/yyyy;@"/>
    <numFmt numFmtId="166" formatCode="[$-10409]#,##0;\-#,##0"/>
    <numFmt numFmtId="167" formatCode="[$-10409]#,##0.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b/>
      <sz val="11"/>
      <name val="Calibri"/>
      <family val="2"/>
      <scheme val="minor"/>
    </font>
    <font>
      <sz val="10"/>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29" xfId="0" applyFont="1" applyFill="1" applyBorder="1" applyAlignment="1">
      <alignment horizontal="center" vertical="center" wrapText="1" readingOrder="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166" fontId="16" fillId="0" borderId="27" xfId="0" applyNumberFormat="1" applyFont="1" applyBorder="1" applyAlignment="1" applyProtection="1">
      <alignment horizontal="center" vertical="center" wrapText="1" readingOrder="1"/>
      <protection locked="0"/>
    </xf>
    <xf numFmtId="167" fontId="16" fillId="0" borderId="27" xfId="0" applyNumberFormat="1" applyFont="1" applyBorder="1" applyAlignment="1" applyProtection="1">
      <alignment horizontal="center" vertical="center" wrapText="1" readingOrder="1"/>
      <protection locked="0"/>
    </xf>
    <xf numFmtId="10" fontId="16" fillId="7" borderId="27" xfId="2" applyNumberFormat="1" applyFont="1" applyFill="1" applyBorder="1" applyAlignment="1" applyProtection="1">
      <alignment horizontal="center" vertical="center" wrapText="1" readingOrder="1"/>
      <protection locked="0"/>
    </xf>
    <xf numFmtId="0" fontId="16" fillId="0" borderId="32" xfId="0" applyFont="1" applyBorder="1" applyAlignment="1" applyProtection="1">
      <alignment vertical="top" wrapText="1"/>
      <protection locked="0"/>
    </xf>
    <xf numFmtId="167" fontId="16" fillId="0" borderId="33" xfId="0" applyNumberFormat="1" applyFont="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5"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7" xfId="2" applyFont="1" applyBorder="1" applyAlignment="1" applyProtection="1">
      <alignment horizontal="center" vertical="center" wrapText="1" readingOrder="1"/>
      <protection locked="0"/>
    </xf>
    <xf numFmtId="3" fontId="16" fillId="0" borderId="33"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9" fontId="16" fillId="7" borderId="25" xfId="0" applyNumberFormat="1" applyFont="1" applyFill="1" applyBorder="1" applyAlignment="1" applyProtection="1">
      <alignment horizontal="center" vertical="center" wrapText="1" readingOrder="1"/>
      <protection locked="0"/>
    </xf>
    <xf numFmtId="9" fontId="16" fillId="0" borderId="27" xfId="2" applyFont="1" applyFill="1" applyBorder="1" applyAlignment="1" applyProtection="1">
      <alignment horizontal="center" vertical="center" wrapText="1"/>
      <protection locked="0"/>
    </xf>
    <xf numFmtId="166" fontId="16" fillId="0" borderId="33" xfId="0" applyNumberFormat="1" applyFont="1" applyFill="1" applyBorder="1" applyAlignment="1" applyProtection="1">
      <alignment horizontal="center" vertical="center" wrapText="1"/>
      <protection locked="0"/>
    </xf>
    <xf numFmtId="0" fontId="21" fillId="6" borderId="19" xfId="0" applyFont="1" applyFill="1" applyBorder="1" applyAlignment="1">
      <alignment horizontal="center" vertical="center"/>
    </xf>
    <xf numFmtId="0" fontId="21" fillId="0" borderId="19" xfId="0" applyFont="1" applyBorder="1" applyAlignment="1" applyProtection="1">
      <alignment horizontal="center" vertical="center" wrapText="1"/>
      <protection locked="0"/>
    </xf>
    <xf numFmtId="0" fontId="0" fillId="0" borderId="34"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18" fillId="0" borderId="0" xfId="0" applyFont="1" applyAlignment="1">
      <alignment horizontal="left" vertical="center" wrapText="1"/>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164" fontId="20" fillId="0" borderId="38" xfId="1" applyFont="1" applyBorder="1" applyAlignment="1">
      <alignment horizontal="center"/>
    </xf>
    <xf numFmtId="164" fontId="20" fillId="0" borderId="32"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7"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7" xfId="2" applyNumberFormat="1" applyFont="1" applyFill="1" applyBorder="1" applyAlignment="1" applyProtection="1">
      <alignment horizontal="center" vertical="center" wrapText="1" readingOrder="1"/>
    </xf>
    <xf numFmtId="9" fontId="13" fillId="7" borderId="28"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7"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1"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3" name="Tabla134" displayName="Tabla134"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dataCellStyle="Porcentaje">
      <calculatedColumnFormula>IF(G29&gt;0,G29/C29,0)</calculatedColumnFormula>
    </tableColumn>
    <tableColumn id="8"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tabSelected="1" view="pageBreakPreview" zoomScale="90" zoomScaleNormal="93" zoomScaleSheetLayoutView="90" workbookViewId="0">
      <selection activeCell="Q12" sqref="Q12"/>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6"/>
      <c r="B1" s="72" t="s">
        <v>67</v>
      </c>
      <c r="C1" s="73"/>
      <c r="D1" s="73"/>
      <c r="E1" s="73"/>
      <c r="F1" s="73"/>
      <c r="G1" s="73"/>
      <c r="H1" s="73"/>
      <c r="I1" s="73"/>
      <c r="J1" s="74"/>
      <c r="K1" s="1"/>
    </row>
    <row r="2" spans="1:11" ht="21.75" thickBot="1" x14ac:dyDescent="0.3">
      <c r="A2" s="17"/>
      <c r="B2" s="75" t="s">
        <v>0</v>
      </c>
      <c r="C2" s="76"/>
      <c r="D2" s="75" t="s">
        <v>1</v>
      </c>
      <c r="E2" s="77"/>
      <c r="F2" s="77"/>
      <c r="G2" s="76"/>
      <c r="H2" s="78"/>
      <c r="I2" s="2" t="s">
        <v>2</v>
      </c>
      <c r="J2" s="3" t="s">
        <v>3</v>
      </c>
      <c r="K2" s="1"/>
    </row>
    <row r="3" spans="1:11" ht="21.75" thickBot="1" x14ac:dyDescent="0.3">
      <c r="A3" s="18"/>
      <c r="B3" s="79" t="s">
        <v>4</v>
      </c>
      <c r="C3" s="80"/>
      <c r="D3" s="79"/>
      <c r="E3" s="80"/>
      <c r="F3" s="80"/>
      <c r="G3" s="80"/>
      <c r="H3" s="81"/>
      <c r="I3" s="21"/>
      <c r="J3" s="22"/>
      <c r="K3" s="1"/>
    </row>
    <row r="4" spans="1:11" x14ac:dyDescent="0.25">
      <c r="A4" s="82"/>
      <c r="B4" s="83"/>
      <c r="C4" s="83"/>
      <c r="D4" s="84"/>
      <c r="E4" s="84"/>
      <c r="F4" s="84"/>
      <c r="G4" s="84"/>
      <c r="H4" s="84"/>
      <c r="I4" s="83"/>
      <c r="J4" s="85"/>
      <c r="K4" s="1"/>
    </row>
    <row r="5" spans="1:11" ht="3" customHeight="1" x14ac:dyDescent="0.25">
      <c r="A5" s="86"/>
      <c r="B5" s="87"/>
      <c r="C5" s="87"/>
      <c r="D5" s="87"/>
      <c r="E5" s="87"/>
      <c r="F5" s="87"/>
      <c r="G5" s="87"/>
      <c r="H5" s="87"/>
      <c r="I5" s="87"/>
      <c r="J5" s="88"/>
      <c r="K5" s="1"/>
    </row>
    <row r="6" spans="1:11" ht="15.75" x14ac:dyDescent="0.25">
      <c r="A6" s="41" t="s">
        <v>5</v>
      </c>
      <c r="B6" s="42"/>
      <c r="C6" s="42"/>
      <c r="D6" s="42"/>
      <c r="E6" s="42"/>
      <c r="F6" s="42"/>
      <c r="G6" s="42"/>
      <c r="H6" s="42"/>
      <c r="I6" s="42"/>
      <c r="J6" s="43"/>
      <c r="K6" s="1"/>
    </row>
    <row r="7" spans="1:11" ht="15.75" x14ac:dyDescent="0.25">
      <c r="A7" s="54" t="s">
        <v>6</v>
      </c>
      <c r="B7" s="55"/>
      <c r="C7" s="55"/>
      <c r="D7" s="55"/>
      <c r="E7" s="55"/>
      <c r="F7" s="55"/>
      <c r="G7" s="55"/>
      <c r="H7" s="55"/>
      <c r="I7" s="55"/>
      <c r="J7" s="56"/>
      <c r="K7" s="1"/>
    </row>
    <row r="8" spans="1:11" ht="15" customHeight="1" x14ac:dyDescent="0.25">
      <c r="A8" s="4" t="s">
        <v>7</v>
      </c>
      <c r="B8" s="67" t="s">
        <v>50</v>
      </c>
      <c r="C8" s="68"/>
      <c r="D8" s="68" t="s">
        <v>53</v>
      </c>
      <c r="E8" s="68"/>
      <c r="F8" s="68"/>
      <c r="G8" s="68"/>
      <c r="H8" s="68"/>
      <c r="I8" s="68"/>
      <c r="J8" s="69"/>
      <c r="K8" s="1"/>
    </row>
    <row r="9" spans="1:11" ht="15" customHeight="1" x14ac:dyDescent="0.25">
      <c r="A9" s="19" t="s">
        <v>35</v>
      </c>
      <c r="B9" s="67" t="s">
        <v>51</v>
      </c>
      <c r="C9" s="68"/>
      <c r="D9" s="68" t="s">
        <v>53</v>
      </c>
      <c r="E9" s="68"/>
      <c r="F9" s="68"/>
      <c r="G9" s="68"/>
      <c r="H9" s="68"/>
      <c r="I9" s="68"/>
      <c r="J9" s="69"/>
      <c r="K9" s="1"/>
    </row>
    <row r="10" spans="1:11" ht="15" customHeight="1" x14ac:dyDescent="0.25">
      <c r="A10" s="19" t="s">
        <v>36</v>
      </c>
      <c r="B10" s="67" t="s">
        <v>52</v>
      </c>
      <c r="C10" s="68"/>
      <c r="D10" s="68" t="s">
        <v>54</v>
      </c>
      <c r="E10" s="68"/>
      <c r="F10" s="68"/>
      <c r="G10" s="68"/>
      <c r="H10" s="68"/>
      <c r="I10" s="68"/>
      <c r="J10" s="69"/>
      <c r="K10" s="1"/>
    </row>
    <row r="11" spans="1:11" ht="48" customHeight="1" x14ac:dyDescent="0.25">
      <c r="A11" s="4" t="s">
        <v>8</v>
      </c>
      <c r="B11" s="60" t="s">
        <v>55</v>
      </c>
      <c r="C11" s="60"/>
      <c r="D11" s="60"/>
      <c r="E11" s="60"/>
      <c r="F11" s="60"/>
      <c r="G11" s="60"/>
      <c r="H11" s="60"/>
      <c r="I11" s="60"/>
      <c r="J11" s="61"/>
    </row>
    <row r="12" spans="1:11" ht="39.75" customHeight="1" x14ac:dyDescent="0.25">
      <c r="A12" s="4" t="s">
        <v>9</v>
      </c>
      <c r="B12" s="60" t="s">
        <v>56</v>
      </c>
      <c r="C12" s="60"/>
      <c r="D12" s="60"/>
      <c r="E12" s="60"/>
      <c r="F12" s="60"/>
      <c r="G12" s="60"/>
      <c r="H12" s="60"/>
      <c r="I12" s="60"/>
      <c r="J12" s="61"/>
    </row>
    <row r="13" spans="1:11" ht="15.75" x14ac:dyDescent="0.25">
      <c r="A13" s="41" t="s">
        <v>10</v>
      </c>
      <c r="B13" s="42"/>
      <c r="C13" s="42"/>
      <c r="D13" s="42"/>
      <c r="E13" s="42"/>
      <c r="F13" s="42"/>
      <c r="G13" s="42"/>
      <c r="H13" s="42"/>
      <c r="I13" s="42"/>
      <c r="J13" s="43"/>
    </row>
    <row r="14" spans="1:11" ht="27.75" customHeight="1" x14ac:dyDescent="0.25">
      <c r="A14" s="4" t="s">
        <v>11</v>
      </c>
      <c r="B14" s="20">
        <v>1</v>
      </c>
      <c r="C14" s="70" t="str">
        <f>IFERROR(VLOOKUP(B14,'[1]Validacion datos'!A2:B5,2,FALSE),"")</f>
        <v>DESARROLLO INSTITUCIONAL</v>
      </c>
      <c r="D14" s="70"/>
      <c r="E14" s="70"/>
      <c r="F14" s="70"/>
      <c r="G14" s="70"/>
      <c r="H14" s="70"/>
      <c r="I14" s="70"/>
      <c r="J14" s="70"/>
    </row>
    <row r="15" spans="1:11" ht="26.25" customHeight="1" x14ac:dyDescent="0.25">
      <c r="A15" s="4" t="s">
        <v>12</v>
      </c>
      <c r="B15" s="31">
        <v>1.1000000000000001</v>
      </c>
      <c r="C15" s="71" t="str">
        <f>IFERROR(VLOOKUP(B15,'[1]Validacion datos'!A8:B26,2,FALSE),"")</f>
        <v>Administración pública transparente, eficiente y orientada</v>
      </c>
      <c r="D15" s="71"/>
      <c r="E15" s="71"/>
      <c r="F15" s="71"/>
      <c r="G15" s="71"/>
      <c r="H15" s="71"/>
      <c r="I15" s="71"/>
      <c r="J15" s="71"/>
    </row>
    <row r="16" spans="1:11" ht="38.25" customHeight="1" x14ac:dyDescent="0.25">
      <c r="A16" s="4" t="s">
        <v>13</v>
      </c>
      <c r="B16" s="32" t="s">
        <v>64</v>
      </c>
      <c r="C16" s="7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71"/>
      <c r="E16" s="71"/>
      <c r="F16" s="71"/>
      <c r="G16" s="71"/>
      <c r="H16" s="71"/>
      <c r="I16" s="71"/>
      <c r="J16" s="71"/>
    </row>
    <row r="17" spans="1:11" ht="15.75" x14ac:dyDescent="0.25">
      <c r="A17" s="41" t="s">
        <v>14</v>
      </c>
      <c r="B17" s="42"/>
      <c r="C17" s="42"/>
      <c r="D17" s="42"/>
      <c r="E17" s="42"/>
      <c r="F17" s="42"/>
      <c r="G17" s="42"/>
      <c r="H17" s="42"/>
      <c r="I17" s="42"/>
      <c r="J17" s="43"/>
    </row>
    <row r="18" spans="1:11" ht="29.25" customHeight="1" x14ac:dyDescent="0.25">
      <c r="A18" s="4" t="s">
        <v>15</v>
      </c>
      <c r="B18" s="60" t="s">
        <v>57</v>
      </c>
      <c r="C18" s="60"/>
      <c r="D18" s="60"/>
      <c r="E18" s="60"/>
      <c r="F18" s="60"/>
      <c r="G18" s="60"/>
      <c r="H18" s="60"/>
      <c r="I18" s="60"/>
      <c r="J18" s="61"/>
    </row>
    <row r="19" spans="1:11" ht="61.5" customHeight="1" x14ac:dyDescent="0.25">
      <c r="A19" s="6" t="s">
        <v>16</v>
      </c>
      <c r="B19" s="60" t="s">
        <v>58</v>
      </c>
      <c r="C19" s="60"/>
      <c r="D19" s="60"/>
      <c r="E19" s="60"/>
      <c r="F19" s="60"/>
      <c r="G19" s="60"/>
      <c r="H19" s="60"/>
      <c r="I19" s="60"/>
      <c r="J19" s="61"/>
    </row>
    <row r="20" spans="1:11" ht="34.5" customHeight="1" x14ac:dyDescent="0.25">
      <c r="A20" s="6" t="s">
        <v>17</v>
      </c>
      <c r="B20" s="60" t="s">
        <v>59</v>
      </c>
      <c r="C20" s="60"/>
      <c r="D20" s="60"/>
      <c r="E20" s="60"/>
      <c r="F20" s="60"/>
      <c r="G20" s="60"/>
      <c r="H20" s="60"/>
      <c r="I20" s="60"/>
      <c r="J20" s="61"/>
    </row>
    <row r="21" spans="1:11" ht="54" customHeight="1" x14ac:dyDescent="0.25">
      <c r="A21" s="6" t="s">
        <v>37</v>
      </c>
      <c r="B21" s="60" t="s">
        <v>69</v>
      </c>
      <c r="C21" s="60"/>
      <c r="D21" s="60"/>
      <c r="E21" s="60"/>
      <c r="F21" s="60"/>
      <c r="G21" s="60"/>
      <c r="H21" s="60"/>
      <c r="I21" s="60"/>
      <c r="J21" s="61"/>
      <c r="K21" s="1"/>
    </row>
    <row r="22" spans="1:11" ht="15.75" x14ac:dyDescent="0.25">
      <c r="A22" s="41" t="s">
        <v>18</v>
      </c>
      <c r="B22" s="42"/>
      <c r="C22" s="42"/>
      <c r="D22" s="42"/>
      <c r="E22" s="42"/>
      <c r="F22" s="42"/>
      <c r="G22" s="42"/>
      <c r="H22" s="42"/>
      <c r="I22" s="42"/>
      <c r="J22" s="43"/>
    </row>
    <row r="23" spans="1:11" ht="15.75" x14ac:dyDescent="0.25">
      <c r="A23" s="54" t="s">
        <v>19</v>
      </c>
      <c r="B23" s="55"/>
      <c r="C23" s="55"/>
      <c r="D23" s="55"/>
      <c r="E23" s="55"/>
      <c r="F23" s="55"/>
      <c r="G23" s="55"/>
      <c r="H23" s="55"/>
      <c r="I23" s="55"/>
      <c r="J23" s="56"/>
      <c r="K23" s="1"/>
    </row>
    <row r="24" spans="1:11" ht="15" customHeight="1" x14ac:dyDescent="0.25">
      <c r="A24" s="62" t="s">
        <v>20</v>
      </c>
      <c r="B24" s="63"/>
      <c r="C24" s="64" t="s">
        <v>21</v>
      </c>
      <c r="D24" s="65"/>
      <c r="E24" s="65"/>
      <c r="F24" s="65" t="s">
        <v>22</v>
      </c>
      <c r="G24" s="65"/>
      <c r="H24" s="63"/>
      <c r="I24" s="64" t="s">
        <v>23</v>
      </c>
      <c r="J24" s="66"/>
    </row>
    <row r="25" spans="1:11" x14ac:dyDescent="0.25">
      <c r="A25" s="47">
        <v>478893141</v>
      </c>
      <c r="B25" s="48"/>
      <c r="C25" s="49">
        <v>509953846.67000002</v>
      </c>
      <c r="D25" s="50"/>
      <c r="E25" s="51"/>
      <c r="F25" s="49">
        <v>68154798.599999994</v>
      </c>
      <c r="G25" s="50"/>
      <c r="H25" s="51"/>
      <c r="I25" s="52">
        <f>+F25/C25</f>
        <v>0.13364895479277392</v>
      </c>
      <c r="J25" s="53"/>
    </row>
    <row r="26" spans="1:11" ht="15.75" x14ac:dyDescent="0.25">
      <c r="A26" s="54" t="s">
        <v>24</v>
      </c>
      <c r="B26" s="55"/>
      <c r="C26" s="55"/>
      <c r="D26" s="55"/>
      <c r="E26" s="55"/>
      <c r="F26" s="55"/>
      <c r="G26" s="55"/>
      <c r="H26" s="55"/>
      <c r="I26" s="55"/>
      <c r="J26" s="56"/>
    </row>
    <row r="27" spans="1:11" x14ac:dyDescent="0.25">
      <c r="A27" s="25"/>
      <c r="B27" s="26"/>
      <c r="C27" s="57" t="s">
        <v>49</v>
      </c>
      <c r="D27" s="58"/>
      <c r="E27" s="57" t="s">
        <v>47</v>
      </c>
      <c r="F27" s="58"/>
      <c r="G27" s="57" t="s">
        <v>48</v>
      </c>
      <c r="H27" s="57"/>
      <c r="I27" s="57" t="s">
        <v>25</v>
      </c>
      <c r="J27" s="59"/>
    </row>
    <row r="28" spans="1:11" ht="38.25" x14ac:dyDescent="0.25">
      <c r="A28" s="7" t="s">
        <v>26</v>
      </c>
      <c r="B28" s="8" t="s">
        <v>27</v>
      </c>
      <c r="C28" s="8" t="s">
        <v>38</v>
      </c>
      <c r="D28" s="8" t="s">
        <v>39</v>
      </c>
      <c r="E28" s="8" t="s">
        <v>41</v>
      </c>
      <c r="F28" s="8" t="s">
        <v>42</v>
      </c>
      <c r="G28" s="8" t="s">
        <v>43</v>
      </c>
      <c r="H28" s="8" t="s">
        <v>44</v>
      </c>
      <c r="I28" s="8" t="s">
        <v>45</v>
      </c>
      <c r="J28" s="9" t="s">
        <v>46</v>
      </c>
    </row>
    <row r="29" spans="1:11" ht="61.5" customHeight="1" x14ac:dyDescent="0.25">
      <c r="A29" s="13" t="s">
        <v>76</v>
      </c>
      <c r="B29" s="13" t="s">
        <v>60</v>
      </c>
      <c r="C29" s="23">
        <v>0.55000000000000004</v>
      </c>
      <c r="D29" s="11">
        <v>86107159</v>
      </c>
      <c r="E29" s="23" t="s">
        <v>65</v>
      </c>
      <c r="F29" s="11">
        <v>14620452</v>
      </c>
      <c r="G29" s="29" t="s">
        <v>65</v>
      </c>
      <c r="H29" s="11">
        <v>11572387.4</v>
      </c>
      <c r="I29" s="12" t="e">
        <f>IF(G29&gt;0,G29/C29,0)</f>
        <v>#VALUE!</v>
      </c>
      <c r="J29" s="28">
        <f>IF(H29&gt;0,H29/D29,0)</f>
        <v>0.13439518309970022</v>
      </c>
    </row>
    <row r="30" spans="1:11" ht="49.5" customHeight="1" x14ac:dyDescent="0.25">
      <c r="A30" s="13" t="s">
        <v>68</v>
      </c>
      <c r="B30" s="13" t="s">
        <v>61</v>
      </c>
      <c r="C30" s="10">
        <v>480</v>
      </c>
      <c r="D30" s="11">
        <v>108751347</v>
      </c>
      <c r="E30" s="24">
        <v>477</v>
      </c>
      <c r="F30" s="14">
        <v>23292395</v>
      </c>
      <c r="G30" s="30">
        <v>477</v>
      </c>
      <c r="H30" s="11">
        <v>19266825.599999998</v>
      </c>
      <c r="I30" s="12">
        <f>IF(G30&gt;0,G30/C30,0)</f>
        <v>0.99375000000000002</v>
      </c>
      <c r="J30" s="28">
        <f>IF(H30&gt;0,H30/D30,0)</f>
        <v>0.17716401802361123</v>
      </c>
    </row>
    <row r="31" spans="1:11" ht="15.75" x14ac:dyDescent="0.25">
      <c r="A31" s="41" t="s">
        <v>66</v>
      </c>
      <c r="B31" s="42"/>
      <c r="C31" s="42"/>
      <c r="D31" s="42"/>
      <c r="E31" s="42"/>
      <c r="F31" s="42"/>
      <c r="G31" s="42"/>
      <c r="H31" s="42"/>
      <c r="I31" s="42"/>
      <c r="J31" s="43"/>
    </row>
    <row r="32" spans="1:11" ht="15.75" x14ac:dyDescent="0.25">
      <c r="A32" s="54" t="s">
        <v>28</v>
      </c>
      <c r="B32" s="55"/>
      <c r="C32" s="55"/>
      <c r="D32" s="55"/>
      <c r="E32" s="55"/>
      <c r="F32" s="55"/>
      <c r="G32" s="55"/>
      <c r="H32" s="55"/>
      <c r="I32" s="55"/>
      <c r="J32" s="56"/>
      <c r="K32" s="1"/>
    </row>
    <row r="33" spans="1:11" x14ac:dyDescent="0.25">
      <c r="A33" s="15" t="s">
        <v>29</v>
      </c>
      <c r="B33" s="37" t="s">
        <v>70</v>
      </c>
      <c r="C33" s="37"/>
      <c r="D33" s="37"/>
      <c r="E33" s="37"/>
      <c r="F33" s="37"/>
      <c r="G33" s="37"/>
      <c r="H33" s="37"/>
      <c r="I33" s="37"/>
      <c r="J33" s="38"/>
    </row>
    <row r="34" spans="1:11" ht="33" customHeight="1" x14ac:dyDescent="0.25">
      <c r="A34" s="15" t="s">
        <v>30</v>
      </c>
      <c r="B34" s="37" t="s">
        <v>62</v>
      </c>
      <c r="C34" s="37"/>
      <c r="D34" s="37"/>
      <c r="E34" s="37"/>
      <c r="F34" s="37"/>
      <c r="G34" s="37"/>
      <c r="H34" s="37"/>
      <c r="I34" s="37"/>
      <c r="J34" s="38"/>
    </row>
    <row r="35" spans="1:11" ht="85.5" customHeight="1" x14ac:dyDescent="0.25">
      <c r="A35" s="15" t="s">
        <v>31</v>
      </c>
      <c r="B35" s="39" t="s">
        <v>72</v>
      </c>
      <c r="C35" s="39"/>
      <c r="D35" s="39"/>
      <c r="E35" s="39"/>
      <c r="F35" s="39"/>
      <c r="G35" s="39"/>
      <c r="H35" s="39"/>
      <c r="I35" s="39"/>
      <c r="J35" s="40"/>
    </row>
    <row r="36" spans="1:11" ht="30" x14ac:dyDescent="0.25">
      <c r="A36" s="15" t="s">
        <v>32</v>
      </c>
      <c r="B36" s="39" t="s">
        <v>71</v>
      </c>
      <c r="C36" s="39"/>
      <c r="D36" s="39"/>
      <c r="E36" s="39"/>
      <c r="F36" s="39"/>
      <c r="G36" s="39"/>
      <c r="H36" s="39"/>
      <c r="I36" s="39"/>
      <c r="J36" s="40"/>
    </row>
    <row r="37" spans="1:11" x14ac:dyDescent="0.25">
      <c r="A37" s="15" t="s">
        <v>29</v>
      </c>
      <c r="B37" s="37" t="s">
        <v>68</v>
      </c>
      <c r="C37" s="37"/>
      <c r="D37" s="37"/>
      <c r="E37" s="37"/>
      <c r="F37" s="37"/>
      <c r="G37" s="37"/>
      <c r="H37" s="37"/>
      <c r="I37" s="37"/>
      <c r="J37" s="38"/>
    </row>
    <row r="38" spans="1:11" ht="45.75" customHeight="1" x14ac:dyDescent="0.25">
      <c r="A38" s="15" t="s">
        <v>30</v>
      </c>
      <c r="B38" s="37" t="s">
        <v>63</v>
      </c>
      <c r="C38" s="37"/>
      <c r="D38" s="37"/>
      <c r="E38" s="37"/>
      <c r="F38" s="37"/>
      <c r="G38" s="37"/>
      <c r="H38" s="37"/>
      <c r="I38" s="37"/>
      <c r="J38" s="38"/>
    </row>
    <row r="39" spans="1:11" ht="132" customHeight="1" x14ac:dyDescent="0.25">
      <c r="A39" s="15" t="s">
        <v>31</v>
      </c>
      <c r="B39" s="39" t="s">
        <v>73</v>
      </c>
      <c r="C39" s="39"/>
      <c r="D39" s="39"/>
      <c r="E39" s="39"/>
      <c r="F39" s="39"/>
      <c r="G39" s="39"/>
      <c r="H39" s="39"/>
      <c r="I39" s="39"/>
      <c r="J39" s="40"/>
    </row>
    <row r="40" spans="1:11" ht="30" x14ac:dyDescent="0.25">
      <c r="A40" s="15" t="s">
        <v>32</v>
      </c>
      <c r="B40" s="39" t="s">
        <v>74</v>
      </c>
      <c r="C40" s="39"/>
      <c r="D40" s="39"/>
      <c r="E40" s="39"/>
      <c r="F40" s="39"/>
      <c r="G40" s="39"/>
      <c r="H40" s="39"/>
      <c r="I40" s="39"/>
      <c r="J40" s="40"/>
    </row>
    <row r="41" spans="1:11" ht="15.75" x14ac:dyDescent="0.25">
      <c r="A41" s="41" t="s">
        <v>33</v>
      </c>
      <c r="B41" s="42"/>
      <c r="C41" s="42"/>
      <c r="D41" s="42"/>
      <c r="E41" s="42"/>
      <c r="F41" s="42"/>
      <c r="G41" s="42"/>
      <c r="H41" s="42"/>
      <c r="I41" s="42"/>
      <c r="J41" s="43"/>
    </row>
    <row r="42" spans="1:11" ht="15.75" x14ac:dyDescent="0.25">
      <c r="A42" s="44" t="s">
        <v>34</v>
      </c>
      <c r="B42" s="45"/>
      <c r="C42" s="45"/>
      <c r="D42" s="45"/>
      <c r="E42" s="45"/>
      <c r="F42" s="45"/>
      <c r="G42" s="45"/>
      <c r="H42" s="45"/>
      <c r="I42" s="45"/>
      <c r="J42" s="46"/>
      <c r="K42" s="1"/>
    </row>
    <row r="43" spans="1:11" ht="27.75" customHeight="1" x14ac:dyDescent="0.25">
      <c r="A43" s="33" t="s">
        <v>75</v>
      </c>
      <c r="B43" s="34"/>
      <c r="C43" s="34"/>
      <c r="D43" s="34"/>
      <c r="E43" s="34"/>
      <c r="F43" s="34"/>
      <c r="G43" s="34"/>
      <c r="H43" s="34"/>
      <c r="I43" s="34"/>
      <c r="J43" s="35"/>
    </row>
    <row r="44" spans="1:11" ht="27.75" customHeight="1" x14ac:dyDescent="0.25">
      <c r="A44" s="27"/>
      <c r="B44" s="27"/>
      <c r="C44" s="27"/>
      <c r="D44" s="27"/>
      <c r="E44" s="27"/>
      <c r="F44" s="27"/>
      <c r="G44" s="27"/>
      <c r="H44" s="27"/>
      <c r="I44" s="27"/>
      <c r="J44" s="27"/>
    </row>
    <row r="45" spans="1:11" ht="30.75" customHeight="1" x14ac:dyDescent="0.25">
      <c r="A45" s="36" t="s">
        <v>40</v>
      </c>
      <c r="B45" s="36"/>
      <c r="C45" s="36"/>
      <c r="D45" s="36"/>
      <c r="E45" s="36"/>
      <c r="F45" s="36"/>
      <c r="G45" s="36"/>
      <c r="H45" s="36"/>
      <c r="I45" s="36"/>
      <c r="J45" s="36"/>
    </row>
  </sheetData>
  <mergeCells count="55">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3:J43"/>
    <mergeCell ref="A45:J45"/>
    <mergeCell ref="B37:J37"/>
    <mergeCell ref="B38:J38"/>
    <mergeCell ref="B39:J39"/>
    <mergeCell ref="B40:J40"/>
    <mergeCell ref="A41:J41"/>
    <mergeCell ref="A42:J42"/>
  </mergeCells>
  <dataValidations count="16">
    <dataValidation allowBlank="1" showInputMessage="1" showErrorMessage="1" prompt="Monto ejecutado en el trimestre" sqref="H28"/>
    <dataValidation allowBlank="1" showInputMessage="1" showErrorMessage="1" prompt="Meta alcanzada en el trimestre" sqref="G28:G30"/>
    <dataValidation allowBlank="1" showInputMessage="1" showErrorMessage="1" prompt="Monto presupuestado para el producto" sqref="F28 E29:F30 D28:D29"/>
    <dataValidation allowBlank="1" showInputMessage="1" showErrorMessage="1" prompt="Meta anual del indicador" sqref="E28 C28:C29"/>
    <dataValidation allowBlank="1" showInputMessage="1" showErrorMessage="1" prompt="Nombre del indicador" sqref="B28"/>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F25 C25"/>
    <dataValidation allowBlank="1" showInputMessage="1" showErrorMessage="1" prompt="Oportunidades de mejora identificadas" sqref="A43:J44"/>
    <dataValidation allowBlank="1" showInputMessage="1" showErrorMessage="1" prompt="De existir desvío, explicar razones." sqref="B36:J36 B40:J40"/>
    <dataValidation allowBlank="1" showInputMessage="1" showErrorMessage="1" prompt="1. Describir lo plasmado en el presupuesto_x000a_2. Describir lo alcanzado en términos financieros y de producción " sqref="B35:J35 B39:J39"/>
    <dataValidation allowBlank="1" showInputMessage="1" showErrorMessage="1" prompt="¿En qué consiste el producto? su objetivo" sqref="B34:J34 B38:J38"/>
    <dataValidation allowBlank="1" showInputMessage="1" showErrorMessage="1" prompt="Nombre del producto" sqref="B33:J33 B37:J37"/>
    <dataValidation allowBlank="1" showInputMessage="1" showErrorMessage="1" prompt="¿A quién va dirigido el programa?, ¿qué característica tiene esta población que requiere ser beneficiada?" sqref="B20:J20"/>
    <dataValidation allowBlank="1" showInputMessage="1" prompt="Nombre del capítulo" sqref="B8:B10 D8:D10"/>
    <dataValidation allowBlank="1" sqref="A8"/>
  </dataValidations>
  <pageMargins left="0.70866141732283472" right="0.70866141732283472" top="0.74803149606299213" bottom="0.74803149606299213" header="0.31496062992125984" footer="0.31496062992125984"/>
  <pageSetup scale="53" orientation="portrait" r:id="rId1"/>
  <ignoredErrors>
    <ignoredError sqref="B8:C10"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Trimestre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Evelin Fernandez Jimenez</cp:lastModifiedBy>
  <cp:lastPrinted>2021-10-15T19:43:05Z</cp:lastPrinted>
  <dcterms:created xsi:type="dcterms:W3CDTF">2021-03-22T15:50:10Z</dcterms:created>
  <dcterms:modified xsi:type="dcterms:W3CDTF">2021-10-18T12:51:33Z</dcterms:modified>
</cp:coreProperties>
</file>