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12 OPTI DICIEMBRE 2022\"/>
    </mc:Choice>
  </mc:AlternateContent>
  <xr:revisionPtr revIDLastSave="0" documentId="13_ncr:1_{CE604149-7586-4EF8-9E6E-DE835B0FEC3C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'!$A$13:$K$76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2" l="1"/>
</calcChain>
</file>

<file path=xl/sharedStrings.xml><?xml version="1.0" encoding="utf-8"?>
<sst xmlns="http://schemas.openxmlformats.org/spreadsheetml/2006/main" count="272" uniqueCount="234">
  <si>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</si>
  <si>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</si>
  <si>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</si>
  <si>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</si>
  <si>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</si>
  <si>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</si>
  <si>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</si>
  <si>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</si>
  <si>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</si>
  <si>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</si>
  <si>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</si>
  <si>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</si>
  <si>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</si>
  <si>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</si>
  <si>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</si>
  <si>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</si>
  <si>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</si>
  <si>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</si>
  <si>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</si>
  <si>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Mirian M. Bautista</t>
  </si>
  <si>
    <t>Dionicio Félix Castro</t>
  </si>
  <si>
    <t>Luis Dario Terrero Méndez</t>
  </si>
  <si>
    <t xml:space="preserve">           Preparado por</t>
  </si>
  <si>
    <t xml:space="preserve">Revisado </t>
  </si>
  <si>
    <t>Autorizado por</t>
  </si>
  <si>
    <t xml:space="preserve">             Contadora</t>
  </si>
  <si>
    <t>Enc. División Financiera</t>
  </si>
  <si>
    <t>Enc. Depto. Adm. y Financiero</t>
  </si>
  <si>
    <t>2.2.8.7.04</t>
  </si>
  <si>
    <t>2.2.6.3.01</t>
  </si>
  <si>
    <t>2.2.2.2.01</t>
  </si>
  <si>
    <t>2.2.7.2.06</t>
  </si>
  <si>
    <t>Contratación de servicio de agencia publicitaria para campaña de comunicación institucional en medios digitales.</t>
  </si>
  <si>
    <t>2.2.2.1.01</t>
  </si>
  <si>
    <t>B1500000016</t>
  </si>
  <si>
    <t>2.2.7.2.07</t>
  </si>
  <si>
    <t>2.2.8.5.01</t>
  </si>
  <si>
    <t>2.6.1.1.01</t>
  </si>
  <si>
    <t>Multiservicis Generales</t>
  </si>
  <si>
    <t>RSV Mensajeria, SRL.</t>
  </si>
  <si>
    <t>ITCORP Gongloss, SRL.</t>
  </si>
  <si>
    <t>Total RD$</t>
  </si>
  <si>
    <t>Servicio de entrega de comunicaciones al interior del país, según O/C 93/14D/F20/06/2014.</t>
  </si>
  <si>
    <t>Adquisición de swich cisco 9200L-4X-E centro de datos de tecnología de la institución, financiado con fondos de la unión europea a traves del PROGEF. Según O/C 00167/2021,D/F 28/10/2021</t>
  </si>
  <si>
    <t>Adquisición de café, azúcar y té para uso en la institución, según O/C 00025/2021D/F13/05/2021.</t>
  </si>
  <si>
    <t>Al 31 de diciembre 2022</t>
  </si>
  <si>
    <t>NAS, EIRL.</t>
  </si>
  <si>
    <t xml:space="preserve"> B1500017140</t>
  </si>
  <si>
    <t>Para registrar servicios de lavados sencillos para vehículos de la institución por seis (6) meses.</t>
  </si>
  <si>
    <t>Para registrar adquisición de botellones de agua de 5 galones y fardo de botellitas para uso en la institución.</t>
  </si>
  <si>
    <t>B1500038687 B1500038900 B1500038849</t>
  </si>
  <si>
    <t xml:space="preserve"> B1500001669</t>
  </si>
  <si>
    <t>Para registrar servicio de mantenimiento y/o reparación a vehículos de la institución por seis (6) meses.</t>
  </si>
  <si>
    <t>Para registrar servicio de fumigación y exterminación de plagas por 6 meses para las oficinas y areas comunes de la institución. Dirigido a MIPYMES.</t>
  </si>
  <si>
    <t>B1500000174 B1500000175</t>
  </si>
  <si>
    <t>B1500000691</t>
  </si>
  <si>
    <t>Para registrar suministro e impresiones de ejemplares de metodología de costo, banner y Folders, para ser utilizado en el panel metodología de Costo en la Institución.</t>
  </si>
  <si>
    <t>B1500000152</t>
  </si>
  <si>
    <t>Para registrar servicios de capacitaciones en normas ISO, Software y Derecho para colaboradores de diversas áreas de esta institución. Según o/c no. 00327/2022 d/f 24/11/2022</t>
  </si>
  <si>
    <t>B1500000129</t>
  </si>
  <si>
    <t>Para registrar servicios de capacitaciones en normas ISO, Software y Derecho para colaboradores de diversas áreas de esta institución. Según o/c no. 00326/2022 d/f 24/11/2022</t>
  </si>
  <si>
    <t>B1500025216 B1500025566</t>
  </si>
  <si>
    <t>Para registrar diferencia asumida por la institución correspondiente a empleados con planes complementarios, mediante la poliza no. 30-95-201981 Seguro de Salud Local, correspondiente al período 01/11/ 2022 y 01/12/2022.</t>
  </si>
  <si>
    <t>B1500000944</t>
  </si>
  <si>
    <t>Para registrar servicio de reparación y mantenimiento general, para la planta eléctrica ONAN. Según o/c no. 00290 d/f 02/11/2022.</t>
  </si>
  <si>
    <t>B1500000162</t>
  </si>
  <si>
    <t>Para registrar servicio de capacitaciones en normas ISO, software y Derecho para colaboradores de diversas áreas de esta institución. Según o/c no. 00325/2022 d/f 24/11/2022</t>
  </si>
  <si>
    <t>B1500000945</t>
  </si>
  <si>
    <t>Para registrar reparación de radiador de la planta eléctrica ONAN de la institución. Según o/c no. 00314/2022 d/f 16/11/2022</t>
  </si>
  <si>
    <t>B1500000010</t>
  </si>
  <si>
    <t>Para registrar servicios de capacitaciones en normas ISO, Software y Derecho para colaboradores de diversas áreas de esta institución. Seún o/c no. 00328/2022 d/f 24/11/2022</t>
  </si>
  <si>
    <t>B1500000080</t>
  </si>
  <si>
    <t>Para registrar renovación de licencias informáticas para uso de esta institución. Según o/c no. 00382/2022 d/f 08/12/2022</t>
  </si>
  <si>
    <t>2.2.5.9.01</t>
  </si>
  <si>
    <t>CTAV, SRL</t>
  </si>
  <si>
    <t>B1500000365</t>
  </si>
  <si>
    <t>Para registrar servicios de alquiler pantalla Led Box o Video Wall para ser utilizada en la Socialización con las instituciones del gobierno en la UASD. Según o/c no.00333/2022 d/f 25/11/2022.</t>
  </si>
  <si>
    <t>2.2.5.3.02</t>
  </si>
  <si>
    <t>B1500006069</t>
  </si>
  <si>
    <t>Para registrar suministro e impresiones de separadores, para ser utilizado en el acto de lanzamiento del nuevo plan de cuentas Contables(PCC)  en la institución. Según o/c no. 00342 d/f 28/11/2022.</t>
  </si>
  <si>
    <t>B1500001118</t>
  </si>
  <si>
    <t>Para registrar adquisicion de materiales de limpieza para uso en la institución. Según o/c no. 00352/2022</t>
  </si>
  <si>
    <t>2.3.2.3.01  2.3.3.2.01   2.3.7.2.06   2.3.9.1.01</t>
  </si>
  <si>
    <t>B1500001135</t>
  </si>
  <si>
    <t>Para registrar capacitaciones windows server 2019, system center operation manager y veeam availability suite para el departamento de tecnología de la institución. Según o/c no. 00195 d/f 24/08/2022.</t>
  </si>
  <si>
    <t>B1500000782</t>
  </si>
  <si>
    <t>Para registrar adquisición de mobiliarios de oficinas para uso en la institucion. Según o/c no. 00334 d/f 25/11/2022.</t>
  </si>
  <si>
    <t>Para registrar adquisición de café y azúcar para uso en la institución. Dirigido a MIPYME. Según o/c no. 00368 d/f 05/12/2022</t>
  </si>
  <si>
    <t>B1500000194</t>
  </si>
  <si>
    <t>B1500000001</t>
  </si>
  <si>
    <t>Para registrar servicios de asistencias técnicas para Revisión y Fortalecimiento de los Instrumentos Normativos para los Activos Corrientes, alineados a las Normas Internacionales de Contabilidad para el Sector Público NICSPS, y Fortalecimiento Guías y Manuales Contables, alineados a las Normas Internacionales de Contabilidad para el Sector Público NICSPS, financiados con fondos de la Unión Europea a través del PROGEF. Según o/c no. 00228/2022 d/f 22/09/2022.</t>
  </si>
  <si>
    <t>2.2.8.7.01</t>
  </si>
  <si>
    <t>Para registrar adquisición de (4) computadoras Dell Optiplex 7000, (31) monitores Dell 24-P2422H, (5) monitores Dell 32 Curved Gaming S3222DMG, (29) computadoras Dell OPTIPEX 5000, y(1) MAC STUDIO , para la institución, financiado con Fondos de la Unión Europea a través del PROGEF. Según contrato no.0011 d/f 14/10/2022</t>
  </si>
  <si>
    <t>SITCORP, SRL</t>
  </si>
  <si>
    <t>B1500000236</t>
  </si>
  <si>
    <t>Para registrar servicio migracion de la infraestructura a Windows Server, Skipe for Business y Exchange. Según o/c no. 00051 d/f 21/03/2022</t>
  </si>
  <si>
    <t>2.2.9.1.01</t>
  </si>
  <si>
    <t>B1500000136</t>
  </si>
  <si>
    <t>Para registrar suministro e instalación de cristal para el departamento jurídico de esta institución. Según o/c no. 00351/2022 d/f 30/11/2022</t>
  </si>
  <si>
    <t>2.3.9.8.02</t>
  </si>
  <si>
    <t>B1500000138</t>
  </si>
  <si>
    <t>Para registrar adquisicion de tóner para uso en la institución , dirigido a MIPYMES. Según o/c no. 00356/2022 d/f 30/11/2022</t>
  </si>
  <si>
    <t>2.3.9.2.01</t>
  </si>
  <si>
    <t>B1500000813</t>
  </si>
  <si>
    <t>Para registrar servicio de alquiler de varios articulos para uso en la institución de las metas y competencias para el modelo de socialización y fortalecimiento del trabajo social de la institución. Según o/c no. 00377/2022 d/f 06/12/2022.</t>
  </si>
  <si>
    <t>2.2.5.8.01</t>
  </si>
  <si>
    <t>B1500000419</t>
  </si>
  <si>
    <t>Para registrar suministro e impresiones de artículos varios para la oficina de acceso a la información (OAI). Dirigido a MIPYMES. Según c/c no. 00285/2022 d/f 01/11/2022</t>
  </si>
  <si>
    <t xml:space="preserve">  2.2.2.2.01  2.3.2.3.01  2.3.9.5.01</t>
  </si>
  <si>
    <t>B1500000005</t>
  </si>
  <si>
    <t>Para registrar avance de remodelacion de diveras áreas de la institución. Según cont. No.0007/2022 d/f 16/09/2022</t>
  </si>
  <si>
    <t>B1500000614</t>
  </si>
  <si>
    <t>Para registrar adquisicion material de limpieza para uso en la institucion dirigido a mipymes. Según o/c no. 00353 d/f 30/11/2022</t>
  </si>
  <si>
    <t>2.3.7.2.06  2.3.9.1.01</t>
  </si>
  <si>
    <t>2.2.7.1.01</t>
  </si>
  <si>
    <t>B1500006088</t>
  </si>
  <si>
    <t>Para registrarsuministro e impresiones de agendas 2023 con logo y personalizada para los colaboradores de la institución. Según o/c no. 00361 d/f 01/12/2022</t>
  </si>
  <si>
    <t>B1500000130</t>
  </si>
  <si>
    <t>Para registrar servicios de capacitacion sobre projet management profesional (pmp), para colaboradores de esta institución. Según o/c no. 00323 d/f 21/11/2022</t>
  </si>
  <si>
    <t>B1500000207</t>
  </si>
  <si>
    <t>Para registrar adquisicion de material gastable para uso en las institución. Dirigido a mipymes. Según o/c no. 00348 d/f 30/11/2022</t>
  </si>
  <si>
    <t>2.3.9.2.01  2.3.9.2.02</t>
  </si>
  <si>
    <t>Para registrar servicios de capacitaciones sobre Windows Server 2019, System Center Operation Manager y Veeam Availability para el departamneto de técnología de la institucion. Según o/c no. 00195/2022 d/f 24/08/2022</t>
  </si>
  <si>
    <t>B1500000259</t>
  </si>
  <si>
    <t>Para registrar refrigerio para la presentación de las metas y competencias para el modelo de socialización y fortalecimiento del trabajo social de la institución. Según o/c 00392 d/f 12/12/2022.</t>
  </si>
  <si>
    <t>B1500001371</t>
  </si>
  <si>
    <t>Para registrar aquisición de materiales gastable para uso en la institución dirigido a MIPYMES.</t>
  </si>
  <si>
    <t>B1500000260</t>
  </si>
  <si>
    <t>Para registrar servicio de alquiler de varios artículos para uso en la presentacion de las metas y competencias para el modelo de socializacion y fortalecimiento del trabajo social de la institución. Según o/c no. 00378 d/f 06/12/2022</t>
  </si>
  <si>
    <t>B1500000081</t>
  </si>
  <si>
    <t>Para registrar renovación de licencias informáticas para uso de esta institución. Según o/c no. 00383/2022 d/f 08/12/2022</t>
  </si>
  <si>
    <t>B1500000017</t>
  </si>
  <si>
    <t>Para registrar servicio de alquiler de varios artículos para uso en la presentacion de las metas y competencias para el modelo de socializacion y fortalecimiento del trabajo social de la institución. Según o/c no. 00376 d/f 06/12/2022</t>
  </si>
  <si>
    <t>Para registrar adquisición de neumáticos para autobús de 30 pasajero , propiedad de esta institución. Según o/c no. 00395 d/f 15/12/2022</t>
  </si>
  <si>
    <t>B1500000741</t>
  </si>
  <si>
    <t>B1500000915</t>
  </si>
  <si>
    <t>Para registrar adquisición de neumáticos  para varios vehículos de esta institución. Según o/c no. 00379 d/f 07/12/2022</t>
  </si>
  <si>
    <t>B1500001529</t>
  </si>
  <si>
    <t>Para registrar adquisición de equipos y accesorios informáticos para uso en esta institución. Según o/c no. 00388 d/f 12/12/2022</t>
  </si>
  <si>
    <t>B1500000140</t>
  </si>
  <si>
    <t>Para registrar suministro e instalación de cortinas tipo zebra en el despacho y  salon de  conferencia 5to. piso de la institución. Segun O/C 00394 D/F 15/12/2022.</t>
  </si>
  <si>
    <t>2.2.9.2.01</t>
  </si>
  <si>
    <t>2.3.3.2.01  2.3.9.2.01</t>
  </si>
  <si>
    <t>2.3.5.3.01</t>
  </si>
  <si>
    <t>B1500000139</t>
  </si>
  <si>
    <t>Para registrar adquisicion e instalacion de cortinas tipo zebra en diversas areas de la institución. Según o/c 00385 d/f 08/12/2022</t>
  </si>
  <si>
    <t>2.6.9.6.01</t>
  </si>
  <si>
    <t>B1500000142</t>
  </si>
  <si>
    <t>Para registrar adquisicion sillas y counter para ser utilizados en la institución. Según o/c 00375 d/f 06/12/2022.</t>
  </si>
  <si>
    <t>B1500004733</t>
  </si>
  <si>
    <t>Para registrar adquisición de impresoras multifuncional, para uso de la institución, financiado con fondos de la Unión Europea a traves del PROGEF. Según o/c no. 00365 d/f 02/12/2022</t>
  </si>
  <si>
    <t xml:space="preserve">2.6.1.3.01 </t>
  </si>
  <si>
    <t>B1500006103</t>
  </si>
  <si>
    <t>Para registrar suministro e impresión de ejemplares de la memoria anual 2022 de la institución. Según o/c no. 00386 d/f 09/12/2022</t>
  </si>
  <si>
    <t>B1500000248</t>
  </si>
  <si>
    <t>Para registrar renovación de licencias informáticas para uso de la institición. Según o/c no. 00384 d/f 08/12/2022</t>
  </si>
  <si>
    <t xml:space="preserve">2.2.5.9.01 </t>
  </si>
  <si>
    <t>B1500001182</t>
  </si>
  <si>
    <t>Para registrar adquisición de dispensadores de agua fría y caliente para uso en la institución. Sugún o/c no. 00312 d/ 15/11/2022</t>
  </si>
  <si>
    <t>2.6.1.4.01</t>
  </si>
  <si>
    <t>B1500000050</t>
  </si>
  <si>
    <t>Para registrar adquisición de material gastable para uso en la institución dirigido a MIPYMES. Según o/c no. 00349/2022 d/f 30/11/2022</t>
  </si>
  <si>
    <t xml:space="preserve">2.3.3.2.01  2.3.9.2.01 </t>
  </si>
  <si>
    <t>B1500000326</t>
  </si>
  <si>
    <t>Para registrar adquisición de limpieza para uso en la institución dirigido a MIPYMES.</t>
  </si>
  <si>
    <t>2.3.3.2.01  2.3.4.1.01 2.3.7.2.03 2.3.9.1.01 2.3.9.5.01</t>
  </si>
  <si>
    <t>B1500000028</t>
  </si>
  <si>
    <t>Para registrar almuerzos y cenas para el personal de la institución. Dirigido a MIPYME. Según CONT. No. 0013/2022</t>
  </si>
  <si>
    <t>B1500001500</t>
  </si>
  <si>
    <t>Para registrar aquisición de computadoras, monitores, e impresoras para ser utilizados en el proceso de las Normativas Contables (NICSP) en la Institución, financiado con fondos de la Unión Europea a través del PROGEF.</t>
  </si>
  <si>
    <t>B1500001508</t>
  </si>
  <si>
    <t>Para registrar servicio de mantemimiento y/o reparación de impresoras de la institución.</t>
  </si>
  <si>
    <t>2.2.7.2.02</t>
  </si>
  <si>
    <t>B1500042691</t>
  </si>
  <si>
    <t>Para registrar adquisición de tickets de combustible para abastecer los vehículos de la institución, según CONT. 0014/2022.</t>
  </si>
  <si>
    <t>2.3.7.1.01</t>
  </si>
  <si>
    <t>Para registrar aquisición de equipos y accesorios informáticos para uso en esta institución.</t>
  </si>
  <si>
    <t>B1500243982</t>
  </si>
  <si>
    <t>Para registrar el servicio energia electrica del periodo 18/11/2022 al 19/12/2022.</t>
  </si>
  <si>
    <t>2.2.1.6.01</t>
  </si>
  <si>
    <t>B1500191229 B1500191241 B1500191248</t>
  </si>
  <si>
    <t>Para registrar pago facturas (cuentas no. 701112578, 718024430, 785819147) Telefonos e Internet correspondientes al mes de diciembre 2022 .</t>
  </si>
  <si>
    <t>2.2.1.3.01  2.2.1.5.01  2.2.1.2.01</t>
  </si>
  <si>
    <t>B1500003473</t>
  </si>
  <si>
    <t>Para  registrar adquisición  de impresora HP LASERJET, para la institución  financiado con fondos de la unión europea a traves del progef. Según  contrato No. 0012 D/F 14/10/2022</t>
  </si>
  <si>
    <t>B1500038749 B1500038800 B1500039026 B1500039112 B1500039215 B1500039231 B1500039303</t>
  </si>
  <si>
    <t>Para registrar adquisición de botellones de agua de 5 galones y fardo de botellitas para uso en la institución. Según o/c  No. 00273 d/f 19/10/2022.</t>
  </si>
  <si>
    <t>B1500015382 B1500015457</t>
  </si>
  <si>
    <t>Agua Crystal, S.A.</t>
  </si>
  <si>
    <t>JCGLOW Marketing RD, SRL</t>
  </si>
  <si>
    <t>Centro Automotriz REMESA</t>
  </si>
  <si>
    <t>Industriales Techa, SRL</t>
  </si>
  <si>
    <t>Impresos Tres Tintas, SRL</t>
  </si>
  <si>
    <t>Tekknowlogic Dominicana, SRL</t>
  </si>
  <si>
    <t>Eximedia, SRL</t>
  </si>
  <si>
    <t>Administradora de Riesgos de Salud Humano</t>
  </si>
  <si>
    <t>Electrom, SAS</t>
  </si>
  <si>
    <t>Management Consulting Group, SRL</t>
  </si>
  <si>
    <t>Vidrog Solutions, SRL</t>
  </si>
  <si>
    <t>Technet, Soluciones De Redes, SRL</t>
  </si>
  <si>
    <t>Grupo Astro, SRL</t>
  </si>
  <si>
    <t>Prolimdes Comercial, SRL</t>
  </si>
  <si>
    <t>Multicomputos, SRL.</t>
  </si>
  <si>
    <t>Flow, SRL</t>
  </si>
  <si>
    <t>Grupo Brizatlántica Del Caribe, SRL.</t>
  </si>
  <si>
    <t>Maris Antonia Mendez Sena</t>
  </si>
  <si>
    <t>Cecomsa, SRL.</t>
  </si>
  <si>
    <t>Alumtech SRL.</t>
  </si>
  <si>
    <t>FIS Soluciones SRL</t>
  </si>
  <si>
    <t>Casting Scorpion, SRL</t>
  </si>
  <si>
    <t>FR Multiservicios, SRL.</t>
  </si>
  <si>
    <t>Constructora Cruz Muñoz, SRL</t>
  </si>
  <si>
    <t>Supligensa, SRL</t>
  </si>
  <si>
    <t>Sinergy Electrical Group, SRL</t>
  </si>
  <si>
    <t>Catering 2000 SRL.</t>
  </si>
  <si>
    <t>Maxibodegas EOP del Caribe, SRL</t>
  </si>
  <si>
    <t>Catering 2000, SRL.</t>
  </si>
  <si>
    <t>Sistemas y Consultoria, SRL</t>
  </si>
  <si>
    <t>Somos Magia RD. SRL.</t>
  </si>
  <si>
    <t>Khalicco Investments, SRL</t>
  </si>
  <si>
    <t>Importadora K&amp;G, S.A.S</t>
  </si>
  <si>
    <t>Centroxpert STE, SRL</t>
  </si>
  <si>
    <t>Offitek, SRL.</t>
  </si>
  <si>
    <t xml:space="preserve">Wesolve Tech, SRL </t>
  </si>
  <si>
    <t>Actualidades VD, SRL</t>
  </si>
  <si>
    <t>Universum Servicios Múltiples, S.R.L.</t>
  </si>
  <si>
    <t>Comercial Yaelys, SRL</t>
  </si>
  <si>
    <t>Culinary Arts By Elisa, SRL</t>
  </si>
  <si>
    <t>All Office Solutions TS, SRL.</t>
  </si>
  <si>
    <t>Sigma Petroleum Corp, SAS.</t>
  </si>
  <si>
    <t xml:space="preserve">Massulia, SRL </t>
  </si>
  <si>
    <t>Empresa Distribuidora de Electricidad Del Este, S.A.</t>
  </si>
  <si>
    <t>Compañía Dominicana de Teléfonos C Por A - Codetel</t>
  </si>
  <si>
    <t>Compu-Office Dominicana,SRL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</si>
</sst>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7" fillId="0" borderId="1" xfId="0" applyNumberFormat="1" applyFont="1" applyFill="1" applyBorder="1" applyAlignment="1">
      <alignment horizontal="left"/>
    </xf>
    <xf numFmtId="4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2" fillId="0" borderId="0" xfId="3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8" fillId="0" borderId="6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43" fontId="19" fillId="3" borderId="3" xfId="0" applyNumberFormat="1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/>
    </xf>
    <xf numFmtId="43" fontId="19" fillId="3" borderId="4" xfId="0" applyNumberFormat="1" applyFont="1" applyFill="1" applyBorder="1" applyAlignment="1">
      <alignment horizontal="center" wrapText="1"/>
    </xf>
    <xf numFmtId="4" fontId="10" fillId="0" borderId="9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4" fontId="8" fillId="0" borderId="12" xfId="0" applyNumberFormat="1" applyFont="1" applyFill="1" applyBorder="1" applyAlignment="1">
      <alignment vertical="center" wrapText="1"/>
    </xf>
    <xf numFmtId="164" fontId="7" fillId="0" borderId="11" xfId="0" applyNumberFormat="1" applyFont="1" applyFill="1" applyBorder="1" applyAlignment="1">
      <alignment horizontal="left" vertical="center"/>
    </xf>
    <xf numFmtId="164" fontId="7" fillId="0" borderId="1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right"/>
    </xf>
    <xf numFmtId="0" fontId="6" fillId="0" borderId="8" xfId="2" applyFont="1" applyFill="1" applyBorder="1" applyAlignment="1">
      <alignment horizontal="right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171450</xdr:rowOff>
    </xdr:from>
    <xdr:to>
      <xdr:col>4</xdr:col>
      <xdr:colOff>1981200</xdr:colOff>
      <xdr:row>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E16" sqref="E16"/>
    </sheetView>
  </sheetViews>
  <sheetFormatPr baseColWidth="10" defaultRowHeight="14.25" x14ac:dyDescent="0.2"/>
  <cols>
    <col min="1" max="1" width="6" style="6" customWidth="1"/>
    <col min="2" max="2" width="15.42578125" style="6" customWidth="1"/>
    <col min="3" max="3" width="23.140625" style="6" customWidth="1"/>
    <col min="4" max="4" width="48.28515625" style="6" bestFit="1" customWidth="1"/>
    <col min="5" max="5" width="58.28515625" style="6" customWidth="1"/>
    <col min="6" max="6" width="34.140625" style="6" bestFit="1" customWidth="1"/>
    <col min="7" max="7" width="19.140625" style="6" customWidth="1"/>
    <col min="8" max="8" width="17.42578125" style="6" customWidth="1"/>
    <col min="9" max="10" width="13" style="6" bestFit="1" customWidth="1"/>
    <col min="11" max="16384" width="11.42578125" style="6"/>
  </cols>
  <sheetData>
    <row r="1" spans="1:10" ht="15" x14ac:dyDescent="0.2">
      <c r="A1" s="56"/>
      <c r="B1" s="56"/>
      <c r="C1" s="56"/>
      <c r="D1" s="56"/>
      <c r="E1" s="56"/>
      <c r="F1" s="56"/>
      <c r="G1" s="56"/>
    </row>
    <row r="2" spans="1:10" ht="15" x14ac:dyDescent="0.2">
      <c r="A2" s="5"/>
      <c r="B2" s="1"/>
      <c r="C2" s="1"/>
      <c r="D2" s="1"/>
      <c r="E2" s="1"/>
      <c r="F2" s="1"/>
      <c r="G2" s="1"/>
    </row>
    <row r="3" spans="1:10" ht="15" x14ac:dyDescent="0.2">
      <c r="A3" s="5"/>
      <c r="B3" s="1"/>
      <c r="C3" s="1"/>
      <c r="D3" s="1"/>
      <c r="E3" s="1"/>
      <c r="F3" s="1"/>
      <c r="G3" s="1"/>
    </row>
    <row r="4" spans="1:10" ht="15.75" x14ac:dyDescent="0.2">
      <c r="A4" s="5"/>
      <c r="B4" s="1"/>
      <c r="C4" s="1"/>
      <c r="D4" s="2" t="s">
        <v>2</v>
      </c>
      <c r="E4" s="1"/>
      <c r="F4" s="2"/>
      <c r="G4" s="1"/>
    </row>
    <row r="5" spans="1:10" ht="15.75" x14ac:dyDescent="0.2">
      <c r="A5" s="5"/>
      <c r="B5" s="1"/>
      <c r="C5" s="1"/>
      <c r="D5" s="2"/>
      <c r="E5" s="1"/>
      <c r="F5" s="2"/>
      <c r="G5" s="1"/>
    </row>
    <row r="6" spans="1:10" ht="15.75" x14ac:dyDescent="0.2">
      <c r="A6" s="5"/>
      <c r="B6" s="1"/>
      <c r="C6" s="1"/>
      <c r="D6" s="2"/>
      <c r="E6" s="1"/>
      <c r="F6" s="2"/>
      <c r="G6" s="1"/>
    </row>
    <row r="7" spans="1:10" ht="15.75" x14ac:dyDescent="0.2">
      <c r="A7" s="5"/>
      <c r="B7" s="1"/>
      <c r="C7" s="1"/>
      <c r="D7" s="2"/>
      <c r="E7" s="1"/>
      <c r="F7" s="2"/>
      <c r="G7" s="1"/>
    </row>
    <row r="8" spans="1:10" ht="15.75" customHeight="1" x14ac:dyDescent="0.2">
      <c r="A8" s="57" t="s">
        <v>3</v>
      </c>
      <c r="B8" s="57"/>
      <c r="C8" s="57"/>
      <c r="D8" s="57"/>
      <c r="E8" s="57"/>
      <c r="F8" s="57"/>
      <c r="G8" s="57"/>
    </row>
    <row r="9" spans="1:10" ht="18.75" customHeight="1" x14ac:dyDescent="0.2">
      <c r="A9" s="58" t="s">
        <v>4</v>
      </c>
      <c r="B9" s="58"/>
      <c r="C9" s="58"/>
      <c r="D9" s="58"/>
      <c r="E9" s="58"/>
      <c r="F9" s="58"/>
      <c r="G9" s="58"/>
    </row>
    <row r="10" spans="1:10" ht="18.75" customHeight="1" x14ac:dyDescent="0.2">
      <c r="A10" s="59" t="s">
        <v>5</v>
      </c>
      <c r="B10" s="59"/>
      <c r="C10" s="59"/>
      <c r="D10" s="59"/>
      <c r="E10" s="59"/>
      <c r="F10" s="59"/>
      <c r="G10" s="59"/>
    </row>
    <row r="11" spans="1:10" ht="18.75" customHeight="1" x14ac:dyDescent="0.2">
      <c r="A11" s="59" t="s">
        <v>45</v>
      </c>
      <c r="B11" s="59"/>
      <c r="C11" s="59"/>
      <c r="D11" s="59"/>
      <c r="E11" s="59"/>
      <c r="F11" s="59"/>
      <c r="G11" s="59"/>
    </row>
    <row r="12" spans="1:10" ht="16.5" thickBot="1" x14ac:dyDescent="0.25">
      <c r="A12" s="5"/>
      <c r="B12" s="7"/>
      <c r="C12" s="7"/>
      <c r="D12" s="7"/>
      <c r="E12" s="7"/>
      <c r="F12" s="7"/>
      <c r="G12" s="7"/>
    </row>
    <row r="13" spans="1:10" ht="69" customHeight="1" x14ac:dyDescent="0.2">
      <c r="A13" s="40" t="s">
        <v>6</v>
      </c>
      <c r="B13" s="39" t="s">
        <v>7</v>
      </c>
      <c r="C13" s="39" t="s">
        <v>8</v>
      </c>
      <c r="D13" s="39" t="s">
        <v>9</v>
      </c>
      <c r="E13" s="39" t="s">
        <v>10</v>
      </c>
      <c r="F13" s="39" t="s">
        <v>11</v>
      </c>
      <c r="G13" s="41" t="s">
        <v>12</v>
      </c>
    </row>
    <row r="14" spans="1:10" ht="30.75" customHeight="1" x14ac:dyDescent="0.2">
      <c r="A14" s="8">
        <v>1</v>
      </c>
      <c r="B14" s="9" t="s">
        <v>13</v>
      </c>
      <c r="C14" s="10" t="s">
        <v>14</v>
      </c>
      <c r="D14" s="11" t="s">
        <v>39</v>
      </c>
      <c r="E14" s="12" t="s">
        <v>42</v>
      </c>
      <c r="F14" s="13" t="s">
        <v>15</v>
      </c>
      <c r="G14" s="32">
        <v>67760</v>
      </c>
      <c r="I14" s="16"/>
      <c r="J14" s="16"/>
    </row>
    <row r="15" spans="1:10" s="14" customFormat="1" ht="46.5" customHeight="1" x14ac:dyDescent="0.2">
      <c r="A15" s="8">
        <v>2</v>
      </c>
      <c r="B15" s="9" t="s">
        <v>17</v>
      </c>
      <c r="C15" s="13" t="s">
        <v>0</v>
      </c>
      <c r="D15" s="11" t="s">
        <v>38</v>
      </c>
      <c r="E15" s="12" t="s">
        <v>44</v>
      </c>
      <c r="F15" s="13" t="s">
        <v>18</v>
      </c>
      <c r="G15" s="32">
        <v>71149.86</v>
      </c>
      <c r="I15" s="34"/>
      <c r="J15" s="16"/>
    </row>
    <row r="16" spans="1:10" ht="36" x14ac:dyDescent="0.2">
      <c r="A16" s="8">
        <v>3</v>
      </c>
      <c r="B16" s="43">
        <v>44547</v>
      </c>
      <c r="C16" s="13" t="s">
        <v>1</v>
      </c>
      <c r="D16" s="11" t="s">
        <v>40</v>
      </c>
      <c r="E16" s="12" t="s">
        <v>43</v>
      </c>
      <c r="F16" s="13" t="s">
        <v>16</v>
      </c>
      <c r="G16" s="32">
        <v>219211</v>
      </c>
      <c r="I16" s="16"/>
      <c r="J16" s="16"/>
    </row>
    <row r="17" spans="1:11" ht="24" x14ac:dyDescent="0.2">
      <c r="A17" s="8">
        <v>4</v>
      </c>
      <c r="B17" s="43">
        <v>44659</v>
      </c>
      <c r="C17" s="13" t="s">
        <v>47</v>
      </c>
      <c r="D17" s="11" t="s">
        <v>46</v>
      </c>
      <c r="E17" s="12" t="s">
        <v>48</v>
      </c>
      <c r="F17" s="13" t="s">
        <v>31</v>
      </c>
      <c r="G17" s="32">
        <v>8350</v>
      </c>
      <c r="I17" s="16"/>
      <c r="J17" s="16"/>
    </row>
    <row r="18" spans="1:11" ht="36" x14ac:dyDescent="0.2">
      <c r="A18" s="8">
        <v>5</v>
      </c>
      <c r="B18" s="43">
        <v>44721</v>
      </c>
      <c r="C18" s="13" t="s">
        <v>50</v>
      </c>
      <c r="D18" s="11" t="s">
        <v>188</v>
      </c>
      <c r="E18" s="12" t="s">
        <v>49</v>
      </c>
      <c r="F18" s="13" t="s">
        <v>18</v>
      </c>
      <c r="G18" s="32">
        <v>13810</v>
      </c>
      <c r="I18" s="16"/>
      <c r="J18" s="16"/>
    </row>
    <row r="19" spans="1:11" s="37" customFormat="1" ht="30" x14ac:dyDescent="0.25">
      <c r="A19" s="35">
        <v>6</v>
      </c>
      <c r="B19" s="45">
        <v>44734</v>
      </c>
      <c r="C19" s="36" t="s">
        <v>34</v>
      </c>
      <c r="D19" s="11" t="s">
        <v>189</v>
      </c>
      <c r="E19" s="44" t="s">
        <v>32</v>
      </c>
      <c r="F19" s="36" t="s">
        <v>33</v>
      </c>
      <c r="G19" s="32">
        <v>45887.839999999997</v>
      </c>
      <c r="I19" s="38"/>
      <c r="J19" s="38"/>
    </row>
    <row r="20" spans="1:11" ht="24" x14ac:dyDescent="0.2">
      <c r="A20" s="8">
        <v>7</v>
      </c>
      <c r="B20" s="46">
        <v>44848</v>
      </c>
      <c r="C20" s="13" t="s">
        <v>51</v>
      </c>
      <c r="D20" s="11" t="s">
        <v>190</v>
      </c>
      <c r="E20" s="12" t="s">
        <v>52</v>
      </c>
      <c r="F20" s="13" t="s">
        <v>31</v>
      </c>
      <c r="G20" s="32">
        <v>259110.3</v>
      </c>
      <c r="I20" s="16"/>
      <c r="J20" s="16"/>
    </row>
    <row r="21" spans="1:11" ht="36" x14ac:dyDescent="0.2">
      <c r="A21" s="8">
        <v>8</v>
      </c>
      <c r="B21" s="46">
        <v>44860</v>
      </c>
      <c r="C21" s="13" t="s">
        <v>54</v>
      </c>
      <c r="D21" s="11" t="s">
        <v>191</v>
      </c>
      <c r="E21" s="12" t="s">
        <v>53</v>
      </c>
      <c r="F21" s="13" t="s">
        <v>36</v>
      </c>
      <c r="G21" s="32">
        <v>10620</v>
      </c>
      <c r="I21" s="16"/>
      <c r="J21" s="16"/>
    </row>
    <row r="22" spans="1:11" ht="36" x14ac:dyDescent="0.2">
      <c r="A22" s="8">
        <v>9</v>
      </c>
      <c r="B22" s="43">
        <v>44903</v>
      </c>
      <c r="C22" s="13" t="s">
        <v>55</v>
      </c>
      <c r="D22" s="11" t="s">
        <v>192</v>
      </c>
      <c r="E22" s="12" t="s">
        <v>56</v>
      </c>
      <c r="F22" s="13" t="s">
        <v>30</v>
      </c>
      <c r="G22" s="32">
        <v>58705</v>
      </c>
      <c r="I22" s="16"/>
      <c r="J22" s="16"/>
    </row>
    <row r="23" spans="1:11" ht="36" x14ac:dyDescent="0.2">
      <c r="A23" s="8">
        <v>10</v>
      </c>
      <c r="B23" s="43">
        <v>44908</v>
      </c>
      <c r="C23" s="13" t="s">
        <v>57</v>
      </c>
      <c r="D23" s="11" t="s">
        <v>193</v>
      </c>
      <c r="E23" s="12" t="s">
        <v>58</v>
      </c>
      <c r="F23" s="13" t="s">
        <v>28</v>
      </c>
      <c r="G23" s="32">
        <v>122320</v>
      </c>
      <c r="I23" s="16"/>
      <c r="J23" s="16"/>
      <c r="K23" s="16"/>
    </row>
    <row r="24" spans="1:11" s="37" customFormat="1" ht="36" x14ac:dyDescent="0.2">
      <c r="A24" s="8">
        <v>11</v>
      </c>
      <c r="B24" s="45">
        <v>44908</v>
      </c>
      <c r="C24" s="36" t="s">
        <v>59</v>
      </c>
      <c r="D24" s="11" t="s">
        <v>194</v>
      </c>
      <c r="E24" s="12" t="s">
        <v>60</v>
      </c>
      <c r="F24" s="36" t="s">
        <v>28</v>
      </c>
      <c r="G24" s="32">
        <v>79920</v>
      </c>
      <c r="I24" s="38"/>
      <c r="J24" s="38"/>
      <c r="K24" s="38"/>
    </row>
    <row r="25" spans="1:11" ht="48" x14ac:dyDescent="0.2">
      <c r="A25" s="35">
        <v>12</v>
      </c>
      <c r="B25" s="43">
        <v>44909</v>
      </c>
      <c r="C25" s="13" t="s">
        <v>61</v>
      </c>
      <c r="D25" s="11" t="s">
        <v>195</v>
      </c>
      <c r="E25" s="12" t="s">
        <v>62</v>
      </c>
      <c r="F25" s="13" t="s">
        <v>29</v>
      </c>
      <c r="G25" s="32">
        <v>27364.120000000003</v>
      </c>
      <c r="I25" s="16"/>
      <c r="J25" s="16"/>
      <c r="K25" s="16"/>
    </row>
    <row r="26" spans="1:11" ht="24" x14ac:dyDescent="0.2">
      <c r="A26" s="8">
        <v>13</v>
      </c>
      <c r="B26" s="46">
        <v>44909</v>
      </c>
      <c r="C26" s="13" t="s">
        <v>63</v>
      </c>
      <c r="D26" s="11" t="s">
        <v>196</v>
      </c>
      <c r="E26" s="12" t="s">
        <v>64</v>
      </c>
      <c r="F26" s="13" t="s">
        <v>35</v>
      </c>
      <c r="G26" s="32">
        <v>125644.26</v>
      </c>
      <c r="I26" s="16"/>
      <c r="J26" s="16"/>
      <c r="K26" s="16"/>
    </row>
    <row r="27" spans="1:11" ht="36" x14ac:dyDescent="0.2">
      <c r="A27" s="8">
        <v>14</v>
      </c>
      <c r="B27" s="43">
        <v>44909</v>
      </c>
      <c r="C27" s="13" t="s">
        <v>65</v>
      </c>
      <c r="D27" s="11" t="s">
        <v>197</v>
      </c>
      <c r="E27" s="12" t="s">
        <v>66</v>
      </c>
      <c r="F27" s="13" t="s">
        <v>28</v>
      </c>
      <c r="G27" s="32">
        <v>70964</v>
      </c>
      <c r="I27" s="16"/>
      <c r="J27" s="16"/>
    </row>
    <row r="28" spans="1:11" ht="24" x14ac:dyDescent="0.2">
      <c r="A28" s="8">
        <v>15</v>
      </c>
      <c r="B28" s="43">
        <v>44909</v>
      </c>
      <c r="C28" s="13" t="s">
        <v>67</v>
      </c>
      <c r="D28" s="11" t="s">
        <v>196</v>
      </c>
      <c r="E28" s="12" t="s">
        <v>68</v>
      </c>
      <c r="F28" s="13" t="s">
        <v>35</v>
      </c>
      <c r="G28" s="32">
        <v>35652.639999999999</v>
      </c>
      <c r="I28" s="16"/>
      <c r="J28" s="16"/>
    </row>
    <row r="29" spans="1:11" ht="36" x14ac:dyDescent="0.2">
      <c r="A29" s="8">
        <v>16</v>
      </c>
      <c r="B29" s="43">
        <v>44909</v>
      </c>
      <c r="C29" s="13" t="s">
        <v>69</v>
      </c>
      <c r="D29" s="11" t="s">
        <v>198</v>
      </c>
      <c r="E29" s="12" t="s">
        <v>70</v>
      </c>
      <c r="F29" s="13" t="s">
        <v>28</v>
      </c>
      <c r="G29" s="32">
        <v>50000</v>
      </c>
      <c r="I29" s="16"/>
      <c r="J29" s="16"/>
    </row>
    <row r="30" spans="1:11" ht="24" x14ac:dyDescent="0.2">
      <c r="A30" s="8">
        <v>17</v>
      </c>
      <c r="B30" s="43">
        <v>44909</v>
      </c>
      <c r="C30" s="13" t="s">
        <v>71</v>
      </c>
      <c r="D30" s="11" t="s">
        <v>199</v>
      </c>
      <c r="E30" s="12" t="s">
        <v>72</v>
      </c>
      <c r="F30" s="13" t="s">
        <v>73</v>
      </c>
      <c r="G30" s="32">
        <v>597450.96</v>
      </c>
      <c r="I30" s="16"/>
      <c r="J30" s="16"/>
    </row>
    <row r="31" spans="1:11" ht="36" x14ac:dyDescent="0.2">
      <c r="A31" s="35">
        <v>18</v>
      </c>
      <c r="B31" s="43">
        <v>44909</v>
      </c>
      <c r="C31" s="13" t="s">
        <v>75</v>
      </c>
      <c r="D31" s="11" t="s">
        <v>74</v>
      </c>
      <c r="E31" s="11" t="s">
        <v>76</v>
      </c>
      <c r="F31" s="13" t="s">
        <v>77</v>
      </c>
      <c r="G31" s="32">
        <v>159300</v>
      </c>
      <c r="I31" s="16"/>
      <c r="J31" s="16"/>
    </row>
    <row r="32" spans="1:11" ht="36" x14ac:dyDescent="0.2">
      <c r="A32" s="8">
        <v>19</v>
      </c>
      <c r="B32" s="43">
        <v>44910</v>
      </c>
      <c r="C32" s="13" t="s">
        <v>78</v>
      </c>
      <c r="D32" s="11" t="s">
        <v>200</v>
      </c>
      <c r="E32" s="11" t="s">
        <v>79</v>
      </c>
      <c r="F32" s="13" t="s">
        <v>30</v>
      </c>
      <c r="G32" s="32">
        <v>18747.84</v>
      </c>
      <c r="I32" s="16"/>
      <c r="J32" s="16"/>
    </row>
    <row r="33" spans="1:10" ht="24" x14ac:dyDescent="0.2">
      <c r="A33" s="8">
        <v>20</v>
      </c>
      <c r="B33" s="43">
        <v>44910</v>
      </c>
      <c r="C33" s="13" t="s">
        <v>80</v>
      </c>
      <c r="D33" s="11" t="s">
        <v>201</v>
      </c>
      <c r="E33" s="11" t="s">
        <v>81</v>
      </c>
      <c r="F33" s="13" t="s">
        <v>82</v>
      </c>
      <c r="G33" s="32">
        <v>144362.38</v>
      </c>
      <c r="I33" s="16"/>
      <c r="J33" s="16"/>
    </row>
    <row r="34" spans="1:10" ht="36" x14ac:dyDescent="0.2">
      <c r="A34" s="8">
        <v>21</v>
      </c>
      <c r="B34" s="43">
        <v>44910</v>
      </c>
      <c r="C34" s="13" t="s">
        <v>83</v>
      </c>
      <c r="D34" s="11" t="s">
        <v>202</v>
      </c>
      <c r="E34" s="11" t="s">
        <v>84</v>
      </c>
      <c r="F34" s="13" t="s">
        <v>28</v>
      </c>
      <c r="G34" s="32">
        <v>118098.24000000001</v>
      </c>
      <c r="I34" s="16"/>
      <c r="J34" s="16"/>
    </row>
    <row r="35" spans="1:10" ht="33.75" customHeight="1" x14ac:dyDescent="0.2">
      <c r="A35" s="8">
        <v>22</v>
      </c>
      <c r="B35" s="43">
        <v>44910</v>
      </c>
      <c r="C35" s="13" t="s">
        <v>85</v>
      </c>
      <c r="D35" s="11" t="s">
        <v>203</v>
      </c>
      <c r="E35" s="11" t="s">
        <v>86</v>
      </c>
      <c r="F35" s="13" t="s">
        <v>37</v>
      </c>
      <c r="G35" s="32">
        <v>626563.48</v>
      </c>
      <c r="I35" s="16"/>
      <c r="J35" s="16"/>
    </row>
    <row r="36" spans="1:10" ht="29.25" customHeight="1" x14ac:dyDescent="0.2">
      <c r="A36" s="8">
        <v>23</v>
      </c>
      <c r="B36" s="43">
        <v>44910</v>
      </c>
      <c r="C36" s="13" t="s">
        <v>88</v>
      </c>
      <c r="D36" s="11" t="s">
        <v>204</v>
      </c>
      <c r="E36" s="11" t="s">
        <v>87</v>
      </c>
      <c r="F36" s="13" t="s">
        <v>18</v>
      </c>
      <c r="G36" s="32">
        <v>203766.35</v>
      </c>
      <c r="I36" s="16"/>
      <c r="J36" s="16"/>
    </row>
    <row r="37" spans="1:10" ht="86.25" customHeight="1" x14ac:dyDescent="0.2">
      <c r="A37" s="35">
        <v>24</v>
      </c>
      <c r="B37" s="43">
        <v>44910</v>
      </c>
      <c r="C37" s="13" t="s">
        <v>89</v>
      </c>
      <c r="D37" s="11" t="s">
        <v>205</v>
      </c>
      <c r="E37" s="11" t="s">
        <v>90</v>
      </c>
      <c r="F37" s="13" t="s">
        <v>91</v>
      </c>
      <c r="G37" s="32">
        <v>90000</v>
      </c>
      <c r="I37" s="16"/>
      <c r="J37" s="16"/>
    </row>
    <row r="38" spans="1:10" ht="60" x14ac:dyDescent="0.2">
      <c r="A38" s="8">
        <v>25</v>
      </c>
      <c r="B38" s="43">
        <v>44910</v>
      </c>
      <c r="C38" s="13" t="s">
        <v>187</v>
      </c>
      <c r="D38" s="11" t="s">
        <v>206</v>
      </c>
      <c r="E38" s="11" t="s">
        <v>92</v>
      </c>
      <c r="F38" s="13" t="s">
        <v>16</v>
      </c>
      <c r="G38" s="32">
        <v>2717009.44</v>
      </c>
      <c r="I38" s="16"/>
      <c r="J38" s="16"/>
    </row>
    <row r="39" spans="1:10" ht="36" x14ac:dyDescent="0.2">
      <c r="A39" s="8">
        <v>26</v>
      </c>
      <c r="B39" s="43">
        <v>44910</v>
      </c>
      <c r="C39" s="13" t="s">
        <v>94</v>
      </c>
      <c r="D39" s="11" t="s">
        <v>93</v>
      </c>
      <c r="E39" s="11" t="s">
        <v>95</v>
      </c>
      <c r="F39" s="13" t="s">
        <v>96</v>
      </c>
      <c r="G39" s="32">
        <v>772660.22</v>
      </c>
      <c r="I39" s="16"/>
      <c r="J39" s="16"/>
    </row>
    <row r="40" spans="1:10" ht="24" x14ac:dyDescent="0.2">
      <c r="A40" s="8">
        <v>27</v>
      </c>
      <c r="B40" s="43">
        <v>44910</v>
      </c>
      <c r="C40" s="13" t="s">
        <v>97</v>
      </c>
      <c r="D40" s="11" t="s">
        <v>207</v>
      </c>
      <c r="E40" s="11" t="s">
        <v>98</v>
      </c>
      <c r="F40" s="13" t="s">
        <v>99</v>
      </c>
      <c r="G40" s="32">
        <v>41536</v>
      </c>
      <c r="I40" s="16"/>
      <c r="J40" s="16"/>
    </row>
    <row r="41" spans="1:10" ht="24" x14ac:dyDescent="0.2">
      <c r="A41" s="8">
        <v>28</v>
      </c>
      <c r="B41" s="43">
        <v>44910</v>
      </c>
      <c r="C41" s="13" t="s">
        <v>100</v>
      </c>
      <c r="D41" s="11" t="s">
        <v>208</v>
      </c>
      <c r="E41" s="11" t="s">
        <v>101</v>
      </c>
      <c r="F41" s="13" t="s">
        <v>102</v>
      </c>
      <c r="G41" s="32">
        <v>430888.8</v>
      </c>
      <c r="I41" s="16"/>
      <c r="J41" s="16"/>
    </row>
    <row r="42" spans="1:10" ht="48" x14ac:dyDescent="0.2">
      <c r="A42" s="8">
        <v>29</v>
      </c>
      <c r="B42" s="43">
        <v>44910</v>
      </c>
      <c r="C42" s="13" t="s">
        <v>103</v>
      </c>
      <c r="D42" s="11" t="s">
        <v>209</v>
      </c>
      <c r="E42" s="11" t="s">
        <v>104</v>
      </c>
      <c r="F42" s="13" t="s">
        <v>105</v>
      </c>
      <c r="G42" s="32">
        <v>59590</v>
      </c>
      <c r="I42" s="16"/>
      <c r="J42" s="16"/>
    </row>
    <row r="43" spans="1:10" ht="36" x14ac:dyDescent="0.2">
      <c r="A43" s="35">
        <v>30</v>
      </c>
      <c r="B43" s="43">
        <v>44910</v>
      </c>
      <c r="C43" s="13" t="s">
        <v>106</v>
      </c>
      <c r="D43" s="11" t="s">
        <v>210</v>
      </c>
      <c r="E43" s="11" t="s">
        <v>107</v>
      </c>
      <c r="F43" s="13" t="s">
        <v>108</v>
      </c>
      <c r="G43" s="32">
        <v>12484.4</v>
      </c>
      <c r="I43" s="16"/>
      <c r="J43" s="16"/>
    </row>
    <row r="44" spans="1:10" ht="24" x14ac:dyDescent="0.2">
      <c r="A44" s="8">
        <v>31</v>
      </c>
      <c r="B44" s="43">
        <v>44911</v>
      </c>
      <c r="C44" s="13" t="s">
        <v>109</v>
      </c>
      <c r="D44" s="11" t="s">
        <v>211</v>
      </c>
      <c r="E44" s="11" t="s">
        <v>110</v>
      </c>
      <c r="F44" s="13" t="s">
        <v>114</v>
      </c>
      <c r="G44" s="32">
        <v>199978.37</v>
      </c>
      <c r="I44" s="16"/>
      <c r="J44" s="16"/>
    </row>
    <row r="45" spans="1:10" ht="24" x14ac:dyDescent="0.2">
      <c r="A45" s="8">
        <v>32</v>
      </c>
      <c r="B45" s="43">
        <v>44911</v>
      </c>
      <c r="C45" s="13" t="s">
        <v>111</v>
      </c>
      <c r="D45" s="11" t="s">
        <v>212</v>
      </c>
      <c r="E45" s="11" t="s">
        <v>112</v>
      </c>
      <c r="F45" s="13" t="s">
        <v>113</v>
      </c>
      <c r="G45" s="32">
        <v>65786.179999999993</v>
      </c>
      <c r="I45" s="16"/>
      <c r="J45" s="16"/>
    </row>
    <row r="46" spans="1:10" ht="36" x14ac:dyDescent="0.2">
      <c r="A46" s="8">
        <v>33</v>
      </c>
      <c r="B46" s="43">
        <v>44911</v>
      </c>
      <c r="C46" s="13" t="s">
        <v>115</v>
      </c>
      <c r="D46" s="11" t="s">
        <v>200</v>
      </c>
      <c r="E46" s="11" t="s">
        <v>116</v>
      </c>
      <c r="F46" s="13" t="s">
        <v>30</v>
      </c>
      <c r="G46" s="32">
        <v>254880</v>
      </c>
      <c r="I46" s="16"/>
      <c r="J46" s="16"/>
    </row>
    <row r="47" spans="1:10" ht="36" x14ac:dyDescent="0.2">
      <c r="A47" s="8">
        <v>34</v>
      </c>
      <c r="B47" s="43">
        <v>44911</v>
      </c>
      <c r="C47" s="13" t="s">
        <v>117</v>
      </c>
      <c r="D47" s="11" t="s">
        <v>194</v>
      </c>
      <c r="E47" s="11" t="s">
        <v>118</v>
      </c>
      <c r="F47" s="13" t="s">
        <v>28</v>
      </c>
      <c r="G47" s="32">
        <v>230000</v>
      </c>
      <c r="I47" s="16"/>
      <c r="J47" s="16"/>
    </row>
    <row r="48" spans="1:10" ht="24" x14ac:dyDescent="0.2">
      <c r="A48" s="8">
        <v>35</v>
      </c>
      <c r="B48" s="43">
        <v>44911</v>
      </c>
      <c r="C48" s="13" t="s">
        <v>119</v>
      </c>
      <c r="D48" s="11" t="s">
        <v>213</v>
      </c>
      <c r="E48" s="11" t="s">
        <v>120</v>
      </c>
      <c r="F48" s="13" t="s">
        <v>121</v>
      </c>
      <c r="G48" s="32">
        <v>25134</v>
      </c>
      <c r="I48" s="16"/>
      <c r="J48" s="16"/>
    </row>
    <row r="49" spans="1:10" ht="34.5" customHeight="1" x14ac:dyDescent="0.2">
      <c r="A49" s="35">
        <v>36</v>
      </c>
      <c r="B49" s="43">
        <v>44911</v>
      </c>
      <c r="C49" s="13" t="s">
        <v>83</v>
      </c>
      <c r="D49" s="11" t="s">
        <v>202</v>
      </c>
      <c r="E49" s="11" t="s">
        <v>122</v>
      </c>
      <c r="F49" s="13" t="s">
        <v>28</v>
      </c>
      <c r="G49" s="32">
        <v>118098.24000000001</v>
      </c>
      <c r="I49" s="16"/>
      <c r="J49" s="16"/>
    </row>
    <row r="50" spans="1:10" ht="36" x14ac:dyDescent="0.2">
      <c r="A50" s="8">
        <v>37</v>
      </c>
      <c r="B50" s="43">
        <v>44911</v>
      </c>
      <c r="C50" s="13" t="s">
        <v>123</v>
      </c>
      <c r="D50" s="11" t="s">
        <v>214</v>
      </c>
      <c r="E50" s="11" t="s">
        <v>124</v>
      </c>
      <c r="F50" s="13" t="s">
        <v>141</v>
      </c>
      <c r="G50" s="32">
        <v>234230</v>
      </c>
      <c r="I50" s="16"/>
      <c r="J50" s="16"/>
    </row>
    <row r="51" spans="1:10" ht="24" x14ac:dyDescent="0.2">
      <c r="A51" s="8">
        <v>38</v>
      </c>
      <c r="B51" s="43">
        <v>44914</v>
      </c>
      <c r="C51" s="13" t="s">
        <v>125</v>
      </c>
      <c r="D51" s="11" t="s">
        <v>215</v>
      </c>
      <c r="E51" s="11" t="s">
        <v>126</v>
      </c>
      <c r="F51" s="13" t="s">
        <v>142</v>
      </c>
      <c r="G51" s="32">
        <v>305281.86</v>
      </c>
      <c r="I51" s="16"/>
      <c r="J51" s="16"/>
    </row>
    <row r="52" spans="1:10" ht="48" x14ac:dyDescent="0.2">
      <c r="A52" s="8">
        <v>39</v>
      </c>
      <c r="B52" s="43">
        <v>44914</v>
      </c>
      <c r="C52" s="13" t="s">
        <v>127</v>
      </c>
      <c r="D52" s="11" t="s">
        <v>216</v>
      </c>
      <c r="E52" s="11" t="s">
        <v>128</v>
      </c>
      <c r="F52" s="13" t="s">
        <v>105</v>
      </c>
      <c r="G52" s="32">
        <v>20700</v>
      </c>
      <c r="I52" s="16"/>
      <c r="J52" s="16"/>
    </row>
    <row r="53" spans="1:10" ht="24" x14ac:dyDescent="0.2">
      <c r="A53" s="8">
        <v>40</v>
      </c>
      <c r="B53" s="43">
        <v>44914</v>
      </c>
      <c r="C53" s="13" t="s">
        <v>129</v>
      </c>
      <c r="D53" s="11" t="s">
        <v>217</v>
      </c>
      <c r="E53" s="11" t="s">
        <v>130</v>
      </c>
      <c r="F53" s="13" t="s">
        <v>73</v>
      </c>
      <c r="G53" s="32">
        <v>184100</v>
      </c>
      <c r="I53" s="16"/>
      <c r="J53" s="16"/>
    </row>
    <row r="54" spans="1:10" ht="48" x14ac:dyDescent="0.2">
      <c r="A54" s="8">
        <v>41</v>
      </c>
      <c r="B54" s="43">
        <v>44914</v>
      </c>
      <c r="C54" s="13" t="s">
        <v>131</v>
      </c>
      <c r="D54" s="11" t="s">
        <v>218</v>
      </c>
      <c r="E54" s="11" t="s">
        <v>132</v>
      </c>
      <c r="F54" s="13" t="s">
        <v>105</v>
      </c>
      <c r="G54" s="32">
        <v>71980</v>
      </c>
      <c r="I54" s="16"/>
      <c r="J54" s="16"/>
    </row>
    <row r="55" spans="1:10" ht="24" x14ac:dyDescent="0.2">
      <c r="A55" s="8">
        <v>42</v>
      </c>
      <c r="B55" s="43">
        <v>44914</v>
      </c>
      <c r="C55" s="13" t="s">
        <v>134</v>
      </c>
      <c r="D55" s="11" t="s">
        <v>219</v>
      </c>
      <c r="E55" s="11" t="s">
        <v>133</v>
      </c>
      <c r="F55" s="13" t="s">
        <v>143</v>
      </c>
      <c r="G55" s="32">
        <v>24841.360000000001</v>
      </c>
      <c r="I55" s="16"/>
      <c r="J55" s="16"/>
    </row>
    <row r="56" spans="1:10" ht="24" x14ac:dyDescent="0.2">
      <c r="A56" s="8">
        <v>43</v>
      </c>
      <c r="B56" s="43">
        <v>44914</v>
      </c>
      <c r="C56" s="13" t="s">
        <v>135</v>
      </c>
      <c r="D56" s="11" t="s">
        <v>220</v>
      </c>
      <c r="E56" s="11" t="s">
        <v>136</v>
      </c>
      <c r="F56" s="13" t="s">
        <v>143</v>
      </c>
      <c r="G56" s="32">
        <v>79827</v>
      </c>
      <c r="I56" s="16"/>
      <c r="J56" s="16"/>
    </row>
    <row r="57" spans="1:10" ht="24" x14ac:dyDescent="0.2">
      <c r="A57" s="8">
        <v>44</v>
      </c>
      <c r="B57" s="43">
        <v>44914</v>
      </c>
      <c r="C57" s="13" t="s">
        <v>137</v>
      </c>
      <c r="D57" s="11" t="s">
        <v>221</v>
      </c>
      <c r="E57" s="11" t="s">
        <v>138</v>
      </c>
      <c r="F57" s="13" t="s">
        <v>102</v>
      </c>
      <c r="G57" s="32">
        <v>9101.4500000000007</v>
      </c>
      <c r="I57" s="16"/>
      <c r="J57" s="16"/>
    </row>
    <row r="58" spans="1:10" ht="36" x14ac:dyDescent="0.2">
      <c r="A58" s="8">
        <v>45</v>
      </c>
      <c r="B58" s="43">
        <v>44914</v>
      </c>
      <c r="C58" s="13" t="s">
        <v>139</v>
      </c>
      <c r="D58" s="11" t="s">
        <v>207</v>
      </c>
      <c r="E58" s="11" t="s">
        <v>140</v>
      </c>
      <c r="F58" s="13" t="s">
        <v>99</v>
      </c>
      <c r="G58" s="32">
        <v>45182.2</v>
      </c>
      <c r="I58" s="16"/>
      <c r="J58" s="16"/>
    </row>
    <row r="59" spans="1:10" ht="24" x14ac:dyDescent="0.2">
      <c r="A59" s="8">
        <v>46</v>
      </c>
      <c r="B59" s="15">
        <v>44914</v>
      </c>
      <c r="C59" s="13" t="s">
        <v>144</v>
      </c>
      <c r="D59" s="11" t="s">
        <v>207</v>
      </c>
      <c r="E59" s="11" t="s">
        <v>145</v>
      </c>
      <c r="F59" s="13" t="s">
        <v>146</v>
      </c>
      <c r="G59" s="32">
        <v>104401.68</v>
      </c>
      <c r="I59" s="16"/>
      <c r="J59" s="16"/>
    </row>
    <row r="60" spans="1:10" ht="24" x14ac:dyDescent="0.2">
      <c r="A60" s="35">
        <v>47</v>
      </c>
      <c r="B60" s="15">
        <v>44914</v>
      </c>
      <c r="C60" s="13" t="s">
        <v>147</v>
      </c>
      <c r="D60" s="11" t="s">
        <v>207</v>
      </c>
      <c r="E60" s="11" t="s">
        <v>148</v>
      </c>
      <c r="F60" s="13" t="s">
        <v>37</v>
      </c>
      <c r="G60" s="32">
        <v>259600</v>
      </c>
      <c r="I60" s="16"/>
      <c r="J60" s="16"/>
    </row>
    <row r="61" spans="1:10" ht="36" x14ac:dyDescent="0.2">
      <c r="A61" s="47">
        <v>48</v>
      </c>
      <c r="B61" s="51">
        <v>44914</v>
      </c>
      <c r="C61" s="48" t="s">
        <v>149</v>
      </c>
      <c r="D61" s="11" t="s">
        <v>222</v>
      </c>
      <c r="E61" s="49" t="s">
        <v>150</v>
      </c>
      <c r="F61" s="48" t="s">
        <v>151</v>
      </c>
      <c r="G61" s="50">
        <v>67208.009999999995</v>
      </c>
      <c r="I61" s="16"/>
      <c r="J61" s="16"/>
    </row>
    <row r="62" spans="1:10" ht="24" x14ac:dyDescent="0.2">
      <c r="A62" s="47">
        <v>49</v>
      </c>
      <c r="B62" s="51">
        <v>44914</v>
      </c>
      <c r="C62" s="48" t="s">
        <v>152</v>
      </c>
      <c r="D62" s="11" t="s">
        <v>200</v>
      </c>
      <c r="E62" s="49" t="s">
        <v>153</v>
      </c>
      <c r="F62" s="48" t="s">
        <v>30</v>
      </c>
      <c r="G62" s="50">
        <v>12123.79</v>
      </c>
      <c r="I62" s="16"/>
      <c r="J62" s="16"/>
    </row>
    <row r="63" spans="1:10" ht="24" x14ac:dyDescent="0.2">
      <c r="A63" s="47">
        <v>50</v>
      </c>
      <c r="B63" s="51">
        <v>44914</v>
      </c>
      <c r="C63" s="48" t="s">
        <v>154</v>
      </c>
      <c r="D63" s="11" t="s">
        <v>223</v>
      </c>
      <c r="E63" s="49" t="s">
        <v>155</v>
      </c>
      <c r="F63" s="48" t="s">
        <v>156</v>
      </c>
      <c r="G63" s="50">
        <v>57000</v>
      </c>
      <c r="I63" s="16"/>
      <c r="J63" s="16"/>
    </row>
    <row r="64" spans="1:10" ht="24" x14ac:dyDescent="0.2">
      <c r="A64" s="47">
        <v>51</v>
      </c>
      <c r="B64" s="51">
        <v>44914</v>
      </c>
      <c r="C64" s="48" t="s">
        <v>157</v>
      </c>
      <c r="D64" s="11" t="s">
        <v>224</v>
      </c>
      <c r="E64" s="49" t="s">
        <v>158</v>
      </c>
      <c r="F64" s="48" t="s">
        <v>159</v>
      </c>
      <c r="G64" s="50">
        <v>84960</v>
      </c>
      <c r="I64" s="16"/>
      <c r="J64" s="16"/>
    </row>
    <row r="65" spans="1:10" ht="36" x14ac:dyDescent="0.2">
      <c r="A65" s="47">
        <v>52</v>
      </c>
      <c r="B65" s="51">
        <v>44914</v>
      </c>
      <c r="C65" s="48" t="s">
        <v>160</v>
      </c>
      <c r="D65" s="11" t="s">
        <v>225</v>
      </c>
      <c r="E65" s="49" t="s">
        <v>161</v>
      </c>
      <c r="F65" s="48" t="s">
        <v>162</v>
      </c>
      <c r="G65" s="50">
        <v>13728.22</v>
      </c>
      <c r="I65" s="16"/>
      <c r="J65" s="16"/>
    </row>
    <row r="66" spans="1:10" ht="24" x14ac:dyDescent="0.2">
      <c r="A66" s="47">
        <v>53</v>
      </c>
      <c r="B66" s="51">
        <v>44914</v>
      </c>
      <c r="C66" s="48" t="s">
        <v>163</v>
      </c>
      <c r="D66" s="11" t="s">
        <v>226</v>
      </c>
      <c r="E66" s="49" t="s">
        <v>164</v>
      </c>
      <c r="F66" s="48" t="s">
        <v>165</v>
      </c>
      <c r="G66" s="50">
        <v>66044.600000000006</v>
      </c>
      <c r="I66" s="16"/>
      <c r="J66" s="16"/>
    </row>
    <row r="67" spans="1:10" ht="84" x14ac:dyDescent="0.2">
      <c r="A67" s="47">
        <v>54</v>
      </c>
      <c r="B67" s="51">
        <v>44914</v>
      </c>
      <c r="C67" s="13" t="s">
        <v>185</v>
      </c>
      <c r="D67" s="11" t="s">
        <v>188</v>
      </c>
      <c r="E67" s="11" t="s">
        <v>186</v>
      </c>
      <c r="F67" s="13" t="s">
        <v>18</v>
      </c>
      <c r="G67" s="53">
        <v>29865</v>
      </c>
      <c r="I67" s="16"/>
      <c r="J67" s="16"/>
    </row>
    <row r="68" spans="1:10" ht="24" x14ac:dyDescent="0.2">
      <c r="A68" s="47">
        <v>55</v>
      </c>
      <c r="B68" s="51">
        <v>44915</v>
      </c>
      <c r="C68" s="48" t="s">
        <v>166</v>
      </c>
      <c r="D68" s="11" t="s">
        <v>227</v>
      </c>
      <c r="E68" s="49" t="s">
        <v>167</v>
      </c>
      <c r="F68" s="48" t="s">
        <v>141</v>
      </c>
      <c r="G68" s="50">
        <v>647668.96</v>
      </c>
      <c r="I68" s="16"/>
      <c r="J68" s="16"/>
    </row>
    <row r="69" spans="1:10" ht="48" x14ac:dyDescent="0.2">
      <c r="A69" s="47">
        <v>56</v>
      </c>
      <c r="B69" s="51">
        <v>44916</v>
      </c>
      <c r="C69" s="48" t="s">
        <v>168</v>
      </c>
      <c r="D69" s="11" t="s">
        <v>228</v>
      </c>
      <c r="E69" s="49" t="s">
        <v>169</v>
      </c>
      <c r="F69" s="48" t="s">
        <v>16</v>
      </c>
      <c r="G69" s="50">
        <v>182461.75</v>
      </c>
      <c r="I69" s="16"/>
      <c r="J69" s="16"/>
    </row>
    <row r="70" spans="1:10" ht="24" x14ac:dyDescent="0.2">
      <c r="A70" s="47">
        <v>57</v>
      </c>
      <c r="B70" s="51">
        <v>44916</v>
      </c>
      <c r="C70" s="48" t="s">
        <v>170</v>
      </c>
      <c r="D70" s="11" t="s">
        <v>228</v>
      </c>
      <c r="E70" s="49" t="s">
        <v>171</v>
      </c>
      <c r="F70" s="48" t="s">
        <v>172</v>
      </c>
      <c r="G70" s="50">
        <v>35164</v>
      </c>
      <c r="I70" s="16"/>
      <c r="J70" s="16"/>
    </row>
    <row r="71" spans="1:10" ht="24" x14ac:dyDescent="0.2">
      <c r="A71" s="47">
        <v>58</v>
      </c>
      <c r="B71" s="51">
        <v>44916</v>
      </c>
      <c r="C71" s="48" t="s">
        <v>173</v>
      </c>
      <c r="D71" s="11" t="s">
        <v>229</v>
      </c>
      <c r="E71" s="49" t="s">
        <v>174</v>
      </c>
      <c r="F71" s="48" t="s">
        <v>175</v>
      </c>
      <c r="G71" s="50">
        <v>2880600</v>
      </c>
      <c r="I71" s="16"/>
      <c r="J71" s="16"/>
    </row>
    <row r="72" spans="1:10" ht="24" x14ac:dyDescent="0.2">
      <c r="A72" s="47">
        <v>59</v>
      </c>
      <c r="B72" s="52">
        <v>44917</v>
      </c>
      <c r="C72" s="48" t="s">
        <v>109</v>
      </c>
      <c r="D72" s="11" t="s">
        <v>230</v>
      </c>
      <c r="E72" s="49" t="s">
        <v>176</v>
      </c>
      <c r="F72" s="48" t="s">
        <v>37</v>
      </c>
      <c r="G72" s="50">
        <v>312228</v>
      </c>
      <c r="I72" s="16"/>
      <c r="J72" s="16"/>
    </row>
    <row r="73" spans="1:10" ht="24" x14ac:dyDescent="0.2">
      <c r="A73" s="47">
        <v>60</v>
      </c>
      <c r="B73" s="51">
        <v>44922</v>
      </c>
      <c r="C73" s="48" t="s">
        <v>177</v>
      </c>
      <c r="D73" s="11" t="s">
        <v>231</v>
      </c>
      <c r="E73" s="49" t="s">
        <v>178</v>
      </c>
      <c r="F73" s="48" t="s">
        <v>179</v>
      </c>
      <c r="G73" s="50">
        <v>358988.05</v>
      </c>
      <c r="I73" s="16"/>
      <c r="J73" s="16"/>
    </row>
    <row r="74" spans="1:10" ht="36" x14ac:dyDescent="0.2">
      <c r="A74" s="47">
        <v>60</v>
      </c>
      <c r="B74" s="51">
        <v>44924</v>
      </c>
      <c r="C74" s="48" t="s">
        <v>180</v>
      </c>
      <c r="D74" s="11" t="s">
        <v>232</v>
      </c>
      <c r="E74" s="49" t="s">
        <v>181</v>
      </c>
      <c r="F74" s="48" t="s">
        <v>182</v>
      </c>
      <c r="G74" s="50">
        <v>298694.83</v>
      </c>
      <c r="I74" s="16"/>
      <c r="J74" s="16"/>
    </row>
    <row r="75" spans="1:10" ht="36" x14ac:dyDescent="0.2">
      <c r="A75" s="47">
        <v>61</v>
      </c>
      <c r="B75" s="51">
        <v>44924</v>
      </c>
      <c r="C75" s="48" t="s">
        <v>183</v>
      </c>
      <c r="D75" s="11" t="s">
        <v>233</v>
      </c>
      <c r="E75" s="49" t="s">
        <v>184</v>
      </c>
      <c r="F75" s="48" t="s">
        <v>16</v>
      </c>
      <c r="G75" s="50">
        <v>143292.98000000001</v>
      </c>
      <c r="I75" s="16"/>
      <c r="J75" s="16"/>
    </row>
    <row r="76" spans="1:10" s="14" customFormat="1" ht="18.75" thickBot="1" x14ac:dyDescent="0.3">
      <c r="A76" s="60" t="s">
        <v>41</v>
      </c>
      <c r="B76" s="61"/>
      <c r="C76" s="61"/>
      <c r="D76" s="61"/>
      <c r="E76" s="61"/>
      <c r="F76" s="61"/>
      <c r="G76" s="42">
        <f>SUM(G14:G75)</f>
        <v>14682077.659999998</v>
      </c>
      <c r="I76" s="34"/>
      <c r="J76" s="34"/>
    </row>
    <row r="77" spans="1:10" ht="18" x14ac:dyDescent="0.2">
      <c r="A77" s="17"/>
      <c r="B77" s="18"/>
      <c r="C77" s="3"/>
      <c r="D77" s="19"/>
      <c r="E77" s="18"/>
      <c r="F77" s="20"/>
      <c r="G77" s="21"/>
      <c r="I77" s="16"/>
      <c r="J77" s="16"/>
    </row>
    <row r="78" spans="1:10" ht="18" x14ac:dyDescent="0.2">
      <c r="A78" s="17"/>
      <c r="B78" s="18"/>
      <c r="C78" s="22"/>
      <c r="D78" s="19"/>
      <c r="E78" s="18"/>
      <c r="F78" s="23"/>
      <c r="G78" s="21"/>
    </row>
    <row r="79" spans="1:10" ht="18" x14ac:dyDescent="0.2">
      <c r="A79" s="17"/>
      <c r="B79" s="18"/>
      <c r="C79" s="22"/>
      <c r="D79" s="19"/>
      <c r="E79" s="18"/>
      <c r="F79" s="20"/>
      <c r="G79" s="21"/>
    </row>
    <row r="80" spans="1:10" ht="18" x14ac:dyDescent="0.2">
      <c r="A80" s="17"/>
      <c r="B80" s="18"/>
      <c r="C80" s="4"/>
      <c r="D80" s="19"/>
      <c r="E80" s="18"/>
      <c r="F80" s="20"/>
      <c r="G80" s="21"/>
    </row>
    <row r="81" spans="1:7" ht="15.75" x14ac:dyDescent="0.2">
      <c r="A81" s="24"/>
      <c r="B81" s="25"/>
      <c r="C81" s="25"/>
      <c r="D81" s="1"/>
      <c r="E81" s="1"/>
      <c r="F81" s="1"/>
      <c r="G81" s="26"/>
    </row>
    <row r="82" spans="1:7" ht="36.75" customHeight="1" x14ac:dyDescent="0.3">
      <c r="A82" s="24"/>
      <c r="B82" s="33" t="s">
        <v>19</v>
      </c>
      <c r="C82" s="27"/>
      <c r="D82" s="54" t="s">
        <v>20</v>
      </c>
      <c r="E82" s="54"/>
      <c r="F82" s="54" t="s">
        <v>21</v>
      </c>
      <c r="G82" s="54"/>
    </row>
    <row r="83" spans="1:7" ht="15.75" customHeight="1" x14ac:dyDescent="0.2">
      <c r="A83" s="24"/>
      <c r="B83" s="28" t="s">
        <v>22</v>
      </c>
      <c r="C83" s="28"/>
      <c r="D83" s="55" t="s">
        <v>23</v>
      </c>
      <c r="E83" s="55"/>
      <c r="F83" s="55" t="s">
        <v>24</v>
      </c>
      <c r="G83" s="55"/>
    </row>
    <row r="84" spans="1:7" ht="15.75" customHeight="1" x14ac:dyDescent="0.2">
      <c r="A84" s="22"/>
      <c r="B84" s="28" t="s">
        <v>25</v>
      </c>
      <c r="C84" s="28"/>
      <c r="D84" s="55" t="s">
        <v>26</v>
      </c>
      <c r="E84" s="55"/>
      <c r="F84" s="55" t="s">
        <v>27</v>
      </c>
      <c r="G84" s="55"/>
    </row>
    <row r="85" spans="1:7" x14ac:dyDescent="0.2">
      <c r="D85" s="29"/>
    </row>
    <row r="95" spans="1:7" ht="30" x14ac:dyDescent="0.2">
      <c r="E95" s="30"/>
    </row>
    <row r="96" spans="1:7" ht="30" x14ac:dyDescent="0.2">
      <c r="E96" s="31"/>
    </row>
    <row r="97" spans="5:5" ht="30" x14ac:dyDescent="0.2">
      <c r="E97" s="31"/>
    </row>
  </sheetData>
  <protectedRanges>
    <protectedRange sqref="F82" name="Rango1_3_6"/>
    <protectedRange sqref="B82:C82" name="Rango1_4_6"/>
  </protectedRanges>
  <mergeCells count="12">
    <mergeCell ref="D82:E82"/>
    <mergeCell ref="D83:E83"/>
    <mergeCell ref="D84:E84"/>
    <mergeCell ref="A1:G1"/>
    <mergeCell ref="A8:G8"/>
    <mergeCell ref="A9:G9"/>
    <mergeCell ref="A10:G10"/>
    <mergeCell ref="A11:G11"/>
    <mergeCell ref="A76:F76"/>
    <mergeCell ref="F82:G82"/>
    <mergeCell ref="F83:G83"/>
    <mergeCell ref="F84:G84"/>
  </mergeCells>
  <printOptions horizontalCentered="1"/>
  <pageMargins left="0.17" right="0.19685039370078741" top="0" bottom="1.73" header="0" footer="1.7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2023-01-11T15:41:14Z</cp:lastPrinted>
  <dcterms:created xsi:type="dcterms:W3CDTF">2022-08-05T19:55:13Z</dcterms:created>
  <dcterms:modified xsi:type="dcterms:W3CDTF">2023-01-11T17:36:35Z</dcterms:modified>
</cp:coreProperties>
</file>