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1 OPTI ENERO 2024\"/>
    </mc:Choice>
  </mc:AlternateContent>
  <xr:revisionPtr revIDLastSave="0" documentId="13_ncr:1_{638BCB5A-A08A-4C53-8DA6-591ACBC7D924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'!$A$1:$G$47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2" l="1"/>
  <c r="G18" i="2" l="1"/>
</calcChain>
</file>

<file path=xl/sharedStrings.xml><?xml version="1.0" encoding="utf-8"?>
<sst xmlns="http://schemas.openxmlformats.org/spreadsheetml/2006/main" count="114" uniqueCount="107">
  <si>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</si>
  <si>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</si>
  <si>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</si>
  <si>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</si>
  <si>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</si>
  <si>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</si>
  <si>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</si>
  <si>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</si>
  <si>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</si>
  <si>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</si>
  <si>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</si>
  <si>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</si>
  <si>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</si>
  <si>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</si>
  <si>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</si>
  <si>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</si>
  <si>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</si>
  <si>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</si>
  <si>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</si>
  <si>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RSV Mensajeria, SRL.</t>
  </si>
  <si>
    <t>Revisado Por</t>
  </si>
  <si>
    <t>JCGLOW Marketing RD, SRL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</si>
  <si>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</si>
  <si>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</si>
  <si>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</si>
  <si>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</si>
  <si>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</si>
  <si>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Banco Central de la República Dominicana</t>
  </si>
  <si>
    <t>2.2.5.1.01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</si>
  <si>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</si>
  <si>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</si>
  <si>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</si>
  <si>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>2.2.8.7.04</t>
  </si>
  <si>
    <t>Columbus Networks Dominicana, SA</t>
  </si>
  <si>
    <t>2.2.1.5.01</t>
  </si>
  <si>
    <t>2.2.5.9.01</t>
  </si>
  <si>
    <t>Para registrar servicios de capacitaciones a colaboradores de la institución, determinados por la detención de necesidades según acuerdo entre la digecog y el Inap.</t>
  </si>
  <si>
    <t>Instituto Nacional de Administración Pública (INAP)</t>
  </si>
  <si>
    <t xml:space="preserve">                          Preparado por</t>
  </si>
  <si>
    <t xml:space="preserve">                                                     Contadora</t>
  </si>
  <si>
    <t>B1500000003</t>
  </si>
  <si>
    <t>2.6.1.3.01</t>
  </si>
  <si>
    <t>2.3.9.6.01</t>
  </si>
  <si>
    <t>Grupo Astro, SRL</t>
  </si>
  <si>
    <t>Enc. Depto. Adm.  Financiero</t>
  </si>
  <si>
    <t>B1500000157</t>
  </si>
  <si>
    <t>Cecomsa, SRL.</t>
  </si>
  <si>
    <t>Sysmart, SRL</t>
  </si>
  <si>
    <t>B1500000054</t>
  </si>
  <si>
    <t>Para registrar servicio de contratación de Licencia Motion Array para el departamento de comunicación de esta institución. Según O/C No.00381 D/F 04/12/2023.</t>
  </si>
  <si>
    <t>2.3.3.4.01</t>
  </si>
  <si>
    <t>Para registrar adquisición de tres (3) libros y dos (2) impresiones y encuadernaciones memoria anual, solicitado por el departamento de planificación y desarrollo de esta institución. Según O/C No. 00325 D/F 7/11/2023.</t>
  </si>
  <si>
    <t>B1500007298</t>
  </si>
  <si>
    <t>2.2.9.1.01</t>
  </si>
  <si>
    <t>Globmatic solutions, EIRL</t>
  </si>
  <si>
    <t>B1500000491                                  B1500000579</t>
  </si>
  <si>
    <t>Para registrar servicio de 2da. Instalación de fibra óptica desde la segunda hasta la quinta planta, solicitado por el departamento de tecnología de esta institución. Según O/C No. 00289 D/F 20/10/2023.</t>
  </si>
  <si>
    <t>Al 31 de Enero 2024</t>
  </si>
  <si>
    <t>B1500005201</t>
  </si>
  <si>
    <t>Para registrar pago factura (cuenta no.50037975) Internet correspondientes al mes de Enero 2024.</t>
  </si>
  <si>
    <t>B1500010765</t>
  </si>
  <si>
    <t>Seguro Nacional de Salud (SENASA)</t>
  </si>
  <si>
    <t>Para registrar pago  diferencia asumida por la institución de la poliza no. 06492 seguro complementario de empleados durante el periodo 01/01/2024 - 31/01/2024.</t>
  </si>
  <si>
    <t>2.2.6.3.01</t>
  </si>
  <si>
    <t>B1500031344</t>
  </si>
  <si>
    <t>Administradora de Riesgos de Salud Humano</t>
  </si>
  <si>
    <t>Para registrar diferencia asumida por la institución correspondiente a empleados con planes complementarios, mediante la poliza no. 30-95-201981 Seguro de Salud Local, correspondiente al período 01/01/ 2024 hasta 31/01/2024.</t>
  </si>
  <si>
    <t>B1500000300</t>
  </si>
  <si>
    <t>Para registrar el alquiler del estacionamiento de vehículos empleados de la institución, correspondiente al mes de enero, desde 01/01/2024 al 31/01/2024.</t>
  </si>
  <si>
    <t>Sr.Ramon Eduberto de la Cruz de la Rosa</t>
  </si>
  <si>
    <t>Para registrar Servicios de Notificación de (6) traslado de recursos de revisión: actas números 450/2023 y 449/2023.</t>
  </si>
  <si>
    <t>2.2.8.7.02</t>
  </si>
  <si>
    <t>N/A</t>
  </si>
  <si>
    <t>Unidad de viajes oficiales de la Presidencia</t>
  </si>
  <si>
    <t>Para registrar pago de boletos aereos a dos colaboradores de esta institución.</t>
  </si>
  <si>
    <t>2.2.4.1.01</t>
  </si>
  <si>
    <t>E450000001105</t>
  </si>
  <si>
    <t>E450000001102</t>
  </si>
  <si>
    <t>Para registrar adquisición de 20 computadoras completas de escritorio, solicitadas por la división administrativa de esta intitución. Según O/C No.00370/2023, D/F 24/11/2023.</t>
  </si>
  <si>
    <t xml:space="preserve"> 2.6.1.3.01</t>
  </si>
  <si>
    <t>E450000001104</t>
  </si>
  <si>
    <t>Para registrar adquisición de 1 stack cable de kit y 2 cajas de cables de cat-6 panduit netkey, solicitado por el departamento de tecnología y comunicaciones de esta institución. Según O/C No. 00377 D/F 1/12/2023.</t>
  </si>
  <si>
    <t>E450000001103</t>
  </si>
  <si>
    <t>Para registrar adquisición de 8 computadoras completas de escritorio, solicitadas por el Dpto de procesamientos contables y estados financieros de esta institución. Financiado con fondos del PROGEF. Según O/C N0.00368 D/F 22/11/2023</t>
  </si>
  <si>
    <t>Para registrar adquisición de 12 computadoras completas de escritorio, solicitadas por el Dpto de Tecnologia de la información de esta institución. Según O/C N0.00403 D/F 12/12/2023.</t>
  </si>
  <si>
    <t xml:space="preserve"> B1500000003</t>
  </si>
  <si>
    <t>B1500000022</t>
  </si>
  <si>
    <t>Colector de Impuestos Internos</t>
  </si>
  <si>
    <t>Para registrar pago de 100% itbis retenido y 10% de ISR a proveedor de servicio correspondiente Al mes de Enero 2024 según Aut. De Pago DGII No. 24950483804-6, 24950483706-6, D/F 30/01/2024</t>
  </si>
  <si>
    <t>Para registrar pago de 100% itbis retenido y 10% de ISR a proveedor de servicio correspondiente Al mes de Enero 2024 según Aut. De Pago DGII No. 24950483740-6, 24950483779-1, D/F 30/01/2024</t>
  </si>
  <si>
    <t>2.2.8.8.01</t>
  </si>
  <si>
    <t>Compañía Dominicana de Teléfonos C Por A - Codetel</t>
  </si>
  <si>
    <t>Para registrar pago facturas (cuentas No. 701112578, 718024430, 785819147) Telefonos e Internet correspondientes al mes de enero 2024 .</t>
  </si>
  <si>
    <t xml:space="preserve">2.2.1.3.01                                 2.2.1.5.01  </t>
  </si>
  <si>
    <t>2.2.1.6.01</t>
  </si>
  <si>
    <t>E450000033964                       E450000033532                      E450000034831</t>
  </si>
  <si>
    <t>B1500310116</t>
  </si>
  <si>
    <t>Empresa Distribuidora de Electricidad del Este, S.A.</t>
  </si>
  <si>
    <t>B1500000126</t>
  </si>
  <si>
    <t>Grupo BVC, SRL</t>
  </si>
  <si>
    <t>Para registrar servicio de mantenimiento y reparación de equipos de aire acondicionado por un período de seis (6) meses de esta institución. Según O/C NO. 00184 D/F 07/08/2023</t>
  </si>
  <si>
    <t>2.2.7.2.08</t>
  </si>
  <si>
    <t>B1500001235</t>
  </si>
  <si>
    <t>Auto Servicio Automotriz Inteligente RD, Auto Sai RD, SRL</t>
  </si>
  <si>
    <t>Para registrar servicio de mantenimiento y/o reparación de vehículos de la institución por seis (6) meses.Según O/C NO. 00197 D/F 18/08/2023.</t>
  </si>
  <si>
    <t>2.2.7.2.06</t>
  </si>
  <si>
    <t>Para registrar servicio de energía eléctrica correspondiente al período del 19/12/2023 al 19/01/2024.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</si>
</sst>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5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5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4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wrapText="1"/>
    </xf>
    <xf numFmtId="0" fontId="23" fillId="4" borderId="1" xfId="0" applyFont="1" applyFill="1" applyBorder="1"/>
    <xf numFmtId="43" fontId="11" fillId="4" borderId="0" xfId="3" applyFont="1" applyFill="1" applyBorder="1" applyAlignment="1">
      <alignment vertical="center" wrapText="1"/>
    </xf>
    <xf numFmtId="43" fontId="11" fillId="4" borderId="1" xfId="3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990265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topLeftCell="A37" zoomScale="110" zoomScaleNormal="110" workbookViewId="0">
      <selection activeCell="D56" sqref="D56"/>
    </sheetView>
  </sheetViews>
  <sheetFormatPr baseColWidth="10" defaultRowHeight="14.25"/>
  <cols>
    <col min="1" max="1" width="6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>
      <c r="A1" s="51"/>
      <c r="B1" s="51"/>
      <c r="C1" s="51"/>
      <c r="D1" s="51"/>
      <c r="E1" s="51"/>
      <c r="F1" s="51"/>
      <c r="G1" s="51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2"/>
      <c r="B8" s="52"/>
      <c r="C8" s="52"/>
      <c r="D8" s="52"/>
      <c r="E8" s="52"/>
      <c r="F8" s="52"/>
      <c r="G8" s="52"/>
    </row>
    <row r="9" spans="1:10" ht="18.75" customHeight="1">
      <c r="A9" s="53" t="s">
        <v>2</v>
      </c>
      <c r="B9" s="53"/>
      <c r="C9" s="53"/>
      <c r="D9" s="53"/>
      <c r="E9" s="53"/>
      <c r="F9" s="53"/>
      <c r="G9" s="53"/>
    </row>
    <row r="10" spans="1:10" ht="18.75" customHeight="1">
      <c r="A10" s="54" t="s">
        <v>3</v>
      </c>
      <c r="B10" s="54"/>
      <c r="C10" s="54"/>
      <c r="D10" s="54"/>
      <c r="E10" s="54"/>
      <c r="F10" s="54"/>
      <c r="G10" s="54"/>
    </row>
    <row r="11" spans="1:10" ht="18.75" customHeight="1">
      <c r="A11" s="54" t="s">
        <v>57</v>
      </c>
      <c r="B11" s="54"/>
      <c r="C11" s="54"/>
      <c r="D11" s="54"/>
      <c r="E11" s="54"/>
      <c r="F11" s="54"/>
      <c r="G11" s="54"/>
    </row>
    <row r="12" spans="1:10">
      <c r="A12" s="26"/>
      <c r="B12" s="27"/>
      <c r="C12" s="27"/>
      <c r="D12" s="27"/>
      <c r="E12" s="27"/>
      <c r="F12" s="27"/>
      <c r="G12" s="27"/>
    </row>
    <row r="13" spans="1:10" ht="69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38" customFormat="1" ht="24" customHeight="1">
      <c r="A14" s="34">
        <v>1</v>
      </c>
      <c r="B14" s="35" t="s">
        <v>11</v>
      </c>
      <c r="C14" s="36" t="s">
        <v>12</v>
      </c>
      <c r="D14" s="32" t="s">
        <v>19</v>
      </c>
      <c r="E14" s="37" t="s">
        <v>29</v>
      </c>
      <c r="F14" s="33" t="s">
        <v>13</v>
      </c>
      <c r="G14" s="45">
        <v>67760</v>
      </c>
      <c r="I14" s="39"/>
      <c r="J14" s="39"/>
    </row>
    <row r="15" spans="1:10" s="38" customFormat="1" ht="24" customHeight="1">
      <c r="A15" s="34">
        <v>2</v>
      </c>
      <c r="B15" s="35" t="s">
        <v>14</v>
      </c>
      <c r="C15" s="33" t="s">
        <v>0</v>
      </c>
      <c r="D15" s="32" t="s">
        <v>18</v>
      </c>
      <c r="E15" s="37" t="s">
        <v>30</v>
      </c>
      <c r="F15" s="33" t="s">
        <v>15</v>
      </c>
      <c r="G15" s="45">
        <v>71149.86</v>
      </c>
      <c r="I15" s="39"/>
      <c r="J15" s="39"/>
    </row>
    <row r="16" spans="1:10" s="38" customFormat="1" ht="36" customHeight="1">
      <c r="A16" s="34">
        <v>3</v>
      </c>
      <c r="B16" s="40">
        <v>44734</v>
      </c>
      <c r="C16" s="33" t="s">
        <v>25</v>
      </c>
      <c r="D16" s="32" t="s">
        <v>21</v>
      </c>
      <c r="E16" s="41" t="s">
        <v>31</v>
      </c>
      <c r="F16" s="33" t="s">
        <v>17</v>
      </c>
      <c r="G16" s="45">
        <v>45887.839999999997</v>
      </c>
      <c r="I16" s="39"/>
      <c r="J16" s="39"/>
    </row>
    <row r="17" spans="1:10" s="38" customFormat="1" ht="36" customHeight="1">
      <c r="A17" s="34">
        <v>4</v>
      </c>
      <c r="B17" s="40">
        <v>45177</v>
      </c>
      <c r="C17" s="33" t="s">
        <v>98</v>
      </c>
      <c r="D17" s="32" t="s">
        <v>99</v>
      </c>
      <c r="E17" s="41" t="s">
        <v>100</v>
      </c>
      <c r="F17" s="33" t="s">
        <v>101</v>
      </c>
      <c r="G17" s="45">
        <v>30000</v>
      </c>
      <c r="I17" s="39"/>
      <c r="J17" s="39"/>
    </row>
    <row r="18" spans="1:10" s="38" customFormat="1" ht="36" customHeight="1">
      <c r="A18" s="34">
        <v>5</v>
      </c>
      <c r="B18" s="40">
        <v>45211</v>
      </c>
      <c r="C18" s="33" t="s">
        <v>55</v>
      </c>
      <c r="D18" s="46" t="s">
        <v>37</v>
      </c>
      <c r="E18" s="32" t="s">
        <v>36</v>
      </c>
      <c r="F18" s="33" t="s">
        <v>32</v>
      </c>
      <c r="G18" s="45">
        <f>14472</f>
        <v>14472</v>
      </c>
    </row>
    <row r="19" spans="1:10" s="38" customFormat="1" ht="26.25" customHeight="1">
      <c r="A19" s="34"/>
      <c r="B19" s="40">
        <v>45216</v>
      </c>
      <c r="C19" s="33" t="s">
        <v>102</v>
      </c>
      <c r="D19" s="46" t="s">
        <v>103</v>
      </c>
      <c r="E19" s="32" t="s">
        <v>104</v>
      </c>
      <c r="F19" s="33" t="s">
        <v>105</v>
      </c>
      <c r="G19" s="45">
        <v>65726</v>
      </c>
    </row>
    <row r="20" spans="1:10" ht="36">
      <c r="A20" s="34">
        <v>6</v>
      </c>
      <c r="B20" s="40">
        <v>45278</v>
      </c>
      <c r="C20" s="33" t="s">
        <v>48</v>
      </c>
      <c r="D20" s="32" t="s">
        <v>47</v>
      </c>
      <c r="E20" s="32" t="s">
        <v>49</v>
      </c>
      <c r="F20" s="33" t="s">
        <v>35</v>
      </c>
      <c r="G20" s="45">
        <v>24000</v>
      </c>
    </row>
    <row r="21" spans="1:10" ht="48">
      <c r="A21" s="34">
        <v>7</v>
      </c>
      <c r="B21" s="40">
        <v>45288</v>
      </c>
      <c r="C21" s="33" t="s">
        <v>52</v>
      </c>
      <c r="D21" s="32" t="s">
        <v>43</v>
      </c>
      <c r="E21" s="32" t="s">
        <v>51</v>
      </c>
      <c r="F21" s="33" t="s">
        <v>50</v>
      </c>
      <c r="G21" s="45">
        <v>9199.2800000000007</v>
      </c>
    </row>
    <row r="22" spans="1:10" ht="36">
      <c r="A22" s="34">
        <v>8</v>
      </c>
      <c r="B22" s="40">
        <v>45288</v>
      </c>
      <c r="C22" s="33" t="s">
        <v>45</v>
      </c>
      <c r="D22" s="32" t="s">
        <v>54</v>
      </c>
      <c r="E22" s="32" t="s">
        <v>56</v>
      </c>
      <c r="F22" s="33" t="s">
        <v>53</v>
      </c>
      <c r="G22" s="45">
        <v>157383.88</v>
      </c>
    </row>
    <row r="23" spans="1:10" ht="24">
      <c r="A23" s="34">
        <v>9</v>
      </c>
      <c r="B23" s="40">
        <v>45306</v>
      </c>
      <c r="C23" s="33" t="s">
        <v>58</v>
      </c>
      <c r="D23" s="32" t="s">
        <v>33</v>
      </c>
      <c r="E23" s="32" t="s">
        <v>59</v>
      </c>
      <c r="F23" s="33" t="s">
        <v>34</v>
      </c>
      <c r="G23" s="45">
        <v>106891.33</v>
      </c>
    </row>
    <row r="24" spans="1:10" ht="36">
      <c r="A24" s="34">
        <v>10</v>
      </c>
      <c r="B24" s="40">
        <v>45307</v>
      </c>
      <c r="C24" s="33" t="s">
        <v>60</v>
      </c>
      <c r="D24" s="32" t="s">
        <v>61</v>
      </c>
      <c r="E24" s="32" t="s">
        <v>62</v>
      </c>
      <c r="F24" s="33" t="s">
        <v>63</v>
      </c>
      <c r="G24" s="45">
        <v>9625.5</v>
      </c>
    </row>
    <row r="25" spans="1:10" ht="48">
      <c r="A25" s="34">
        <v>11</v>
      </c>
      <c r="B25" s="40">
        <v>45307</v>
      </c>
      <c r="C25" s="33" t="s">
        <v>64</v>
      </c>
      <c r="D25" s="32" t="s">
        <v>65</v>
      </c>
      <c r="E25" s="32" t="s">
        <v>66</v>
      </c>
      <c r="F25" s="33" t="s">
        <v>63</v>
      </c>
      <c r="G25" s="45">
        <v>44401</v>
      </c>
    </row>
    <row r="26" spans="1:10" ht="36">
      <c r="A26" s="34">
        <v>12</v>
      </c>
      <c r="B26" s="40">
        <v>45307</v>
      </c>
      <c r="C26" s="33" t="s">
        <v>67</v>
      </c>
      <c r="D26" s="32" t="s">
        <v>27</v>
      </c>
      <c r="E26" s="32" t="s">
        <v>68</v>
      </c>
      <c r="F26" s="33" t="s">
        <v>28</v>
      </c>
      <c r="G26" s="45">
        <v>44000</v>
      </c>
    </row>
    <row r="27" spans="1:10" ht="24">
      <c r="A27" s="34">
        <v>13</v>
      </c>
      <c r="B27" s="40">
        <v>45308</v>
      </c>
      <c r="C27" s="33" t="s">
        <v>40</v>
      </c>
      <c r="D27" s="32" t="s">
        <v>69</v>
      </c>
      <c r="E27" s="32" t="s">
        <v>70</v>
      </c>
      <c r="F27" s="33" t="s">
        <v>71</v>
      </c>
      <c r="G27" s="45">
        <v>17700</v>
      </c>
    </row>
    <row r="28" spans="1:10" ht="24">
      <c r="A28" s="34">
        <v>14</v>
      </c>
      <c r="B28" s="40">
        <v>45315</v>
      </c>
      <c r="C28" s="33" t="s">
        <v>72</v>
      </c>
      <c r="D28" s="32" t="s">
        <v>73</v>
      </c>
      <c r="E28" s="32" t="s">
        <v>74</v>
      </c>
      <c r="F28" s="33" t="s">
        <v>75</v>
      </c>
      <c r="G28" s="45">
        <v>157560.48000000001</v>
      </c>
    </row>
    <row r="29" spans="1:10" ht="36">
      <c r="A29" s="34">
        <v>15</v>
      </c>
      <c r="B29" s="40">
        <v>45316</v>
      </c>
      <c r="C29" s="33" t="s">
        <v>76</v>
      </c>
      <c r="D29" s="32" t="s">
        <v>46</v>
      </c>
      <c r="E29" s="32" t="s">
        <v>84</v>
      </c>
      <c r="F29" s="33" t="s">
        <v>41</v>
      </c>
      <c r="G29" s="45">
        <v>824621.76</v>
      </c>
    </row>
    <row r="30" spans="1:10" ht="36">
      <c r="A30" s="34">
        <v>16</v>
      </c>
      <c r="B30" s="40">
        <v>45316</v>
      </c>
      <c r="C30" s="33" t="s">
        <v>77</v>
      </c>
      <c r="D30" s="32" t="s">
        <v>46</v>
      </c>
      <c r="E30" s="32" t="s">
        <v>78</v>
      </c>
      <c r="F30" s="33" t="s">
        <v>79</v>
      </c>
      <c r="G30" s="45">
        <v>1360546.84</v>
      </c>
    </row>
    <row r="31" spans="1:10" ht="36" customHeight="1">
      <c r="A31" s="34">
        <v>17</v>
      </c>
      <c r="B31" s="40">
        <v>45317</v>
      </c>
      <c r="C31" s="33" t="s">
        <v>80</v>
      </c>
      <c r="D31" s="32" t="s">
        <v>46</v>
      </c>
      <c r="E31" s="32" t="s">
        <v>81</v>
      </c>
      <c r="F31" s="33" t="s">
        <v>42</v>
      </c>
      <c r="G31" s="45">
        <v>58654.26</v>
      </c>
    </row>
    <row r="32" spans="1:10" ht="48">
      <c r="A32" s="34">
        <v>18</v>
      </c>
      <c r="B32" s="40">
        <v>45317</v>
      </c>
      <c r="C32" s="33" t="s">
        <v>82</v>
      </c>
      <c r="D32" s="32" t="s">
        <v>46</v>
      </c>
      <c r="E32" s="32" t="s">
        <v>83</v>
      </c>
      <c r="F32" s="33" t="s">
        <v>41</v>
      </c>
      <c r="G32" s="45">
        <v>563972.5</v>
      </c>
    </row>
    <row r="33" spans="1:7" ht="36">
      <c r="A33" s="34">
        <v>19</v>
      </c>
      <c r="B33" s="40">
        <v>45321</v>
      </c>
      <c r="C33" s="33" t="s">
        <v>85</v>
      </c>
      <c r="D33" s="32" t="s">
        <v>87</v>
      </c>
      <c r="E33" s="32" t="s">
        <v>88</v>
      </c>
      <c r="F33" s="33" t="s">
        <v>90</v>
      </c>
      <c r="G33" s="45">
        <v>4200</v>
      </c>
    </row>
    <row r="34" spans="1:7" ht="36">
      <c r="A34" s="34">
        <v>20</v>
      </c>
      <c r="B34" s="40">
        <v>45321</v>
      </c>
      <c r="C34" s="33" t="s">
        <v>86</v>
      </c>
      <c r="D34" s="32" t="s">
        <v>87</v>
      </c>
      <c r="E34" s="32" t="s">
        <v>89</v>
      </c>
      <c r="F34" s="33" t="s">
        <v>90</v>
      </c>
      <c r="G34" s="45">
        <v>1400</v>
      </c>
    </row>
    <row r="35" spans="1:7" ht="37.5" customHeight="1">
      <c r="A35" s="34">
        <v>21</v>
      </c>
      <c r="B35" s="40">
        <v>45321</v>
      </c>
      <c r="C35" s="33" t="s">
        <v>95</v>
      </c>
      <c r="D35" s="32" t="s">
        <v>91</v>
      </c>
      <c r="E35" s="32" t="s">
        <v>92</v>
      </c>
      <c r="F35" s="33" t="s">
        <v>93</v>
      </c>
      <c r="G35" s="45">
        <v>305706.86000000004</v>
      </c>
    </row>
    <row r="36" spans="1:7" ht="24" customHeight="1">
      <c r="A36" s="34">
        <v>22</v>
      </c>
      <c r="B36" s="40">
        <v>45321</v>
      </c>
      <c r="C36" s="33" t="s">
        <v>96</v>
      </c>
      <c r="D36" s="32" t="s">
        <v>97</v>
      </c>
      <c r="E36" s="41" t="s">
        <v>106</v>
      </c>
      <c r="F36" s="33" t="s">
        <v>94</v>
      </c>
      <c r="G36" s="45">
        <v>445188.14</v>
      </c>
    </row>
    <row r="37" spans="1:7" ht="15">
      <c r="A37" s="44"/>
      <c r="B37" s="17"/>
      <c r="C37" s="18"/>
      <c r="D37" s="42"/>
      <c r="E37" s="19"/>
      <c r="F37" s="20"/>
      <c r="G37" s="48">
        <f>SUM(G14:G36)</f>
        <v>4430047.5299999993</v>
      </c>
    </row>
    <row r="38" spans="1:7" ht="15">
      <c r="A38" s="7"/>
      <c r="B38" s="21"/>
      <c r="C38" s="22"/>
      <c r="D38" s="43"/>
      <c r="E38" s="23"/>
      <c r="F38" s="24"/>
      <c r="G38" s="25"/>
    </row>
    <row r="39" spans="1:7" ht="15">
      <c r="A39" s="7"/>
      <c r="B39" s="21"/>
      <c r="C39" s="22"/>
      <c r="D39" s="43"/>
      <c r="E39" s="23"/>
      <c r="F39" s="24"/>
      <c r="G39" s="47"/>
    </row>
    <row r="40" spans="1:7" ht="15">
      <c r="A40" s="7"/>
      <c r="B40" s="21"/>
      <c r="C40" s="22"/>
      <c r="D40" s="43"/>
      <c r="E40" s="23"/>
      <c r="F40" s="24"/>
      <c r="G40" s="25"/>
    </row>
    <row r="41" spans="1:7" ht="15">
      <c r="A41" s="7"/>
      <c r="B41" s="21"/>
      <c r="C41" s="22"/>
      <c r="D41" s="43"/>
      <c r="E41" s="23"/>
      <c r="F41" s="24"/>
      <c r="G41" s="25"/>
    </row>
    <row r="42" spans="1:7" ht="15">
      <c r="A42" s="7"/>
      <c r="B42" s="21"/>
      <c r="C42" s="22"/>
      <c r="D42" s="43"/>
      <c r="E42" s="23"/>
      <c r="F42" s="24"/>
      <c r="G42" s="25"/>
    </row>
    <row r="43" spans="1:7" ht="50.25" customHeight="1">
      <c r="A43" s="14"/>
      <c r="B43" s="15" t="s">
        <v>26</v>
      </c>
      <c r="C43" s="16"/>
      <c r="D43" s="49" t="s">
        <v>23</v>
      </c>
      <c r="E43" s="49"/>
      <c r="F43" s="55" t="s">
        <v>24</v>
      </c>
      <c r="G43" s="55"/>
    </row>
    <row r="44" spans="1:7" ht="26.25" customHeight="1">
      <c r="A44" s="14"/>
      <c r="B44" s="28" t="s">
        <v>38</v>
      </c>
      <c r="C44" s="28"/>
      <c r="D44" s="50" t="s">
        <v>20</v>
      </c>
      <c r="E44" s="50"/>
      <c r="F44" s="50" t="s">
        <v>16</v>
      </c>
      <c r="G44" s="50"/>
    </row>
    <row r="45" spans="1:7" ht="15.75" customHeight="1">
      <c r="A45" s="14"/>
      <c r="B45" s="29" t="s">
        <v>39</v>
      </c>
      <c r="C45" s="28"/>
      <c r="D45" s="50" t="s">
        <v>22</v>
      </c>
      <c r="E45" s="50"/>
      <c r="F45" s="50" t="s">
        <v>44</v>
      </c>
      <c r="G45" s="50"/>
    </row>
    <row r="46" spans="1:7" ht="23.25">
      <c r="A46" s="14"/>
      <c r="B46" s="10"/>
      <c r="C46" s="10"/>
      <c r="D46" s="11"/>
      <c r="E46" s="12"/>
      <c r="F46" s="12"/>
      <c r="G46" s="12"/>
    </row>
    <row r="47" spans="1:7" ht="25.5">
      <c r="A47" s="9"/>
      <c r="B47" s="13"/>
      <c r="C47" s="13"/>
      <c r="D47" s="12"/>
      <c r="E47" s="12"/>
      <c r="F47" s="8"/>
      <c r="G47" s="8"/>
    </row>
    <row r="48" spans="1:7" ht="18">
      <c r="A48" s="9"/>
      <c r="B48" s="8"/>
      <c r="C48" s="8"/>
      <c r="F48" s="8"/>
      <c r="G48" s="8"/>
    </row>
    <row r="49" spans="1:5" ht="18">
      <c r="A49" s="9"/>
      <c r="B49" s="8"/>
      <c r="C49" s="8"/>
    </row>
    <row r="50" spans="1:5">
      <c r="A50" s="7"/>
    </row>
    <row r="51" spans="1:5">
      <c r="A51" s="7"/>
    </row>
    <row r="52" spans="1:5">
      <c r="A52" s="7"/>
    </row>
    <row r="53" spans="1:5">
      <c r="A53" s="7"/>
    </row>
    <row r="54" spans="1:5">
      <c r="A54" s="7"/>
    </row>
    <row r="55" spans="1:5" ht="30">
      <c r="A55" s="7"/>
      <c r="E55" s="5"/>
    </row>
    <row r="56" spans="1:5" ht="30">
      <c r="A56" s="7"/>
      <c r="E56" s="6"/>
    </row>
    <row r="57" spans="1:5" ht="30">
      <c r="A57" s="7"/>
      <c r="E57" s="6"/>
    </row>
    <row r="58" spans="1:5">
      <c r="A58" s="7"/>
    </row>
    <row r="59" spans="1:5">
      <c r="A59" s="7"/>
    </row>
    <row r="60" spans="1:5">
      <c r="A60" s="7"/>
    </row>
    <row r="61" spans="1:5">
      <c r="A61" s="7"/>
    </row>
    <row r="62" spans="1:5">
      <c r="A62" s="7"/>
    </row>
    <row r="63" spans="1:5">
      <c r="A63" s="7"/>
    </row>
    <row r="64" spans="1:5">
      <c r="A64" s="7"/>
    </row>
    <row r="65" spans="1:1">
      <c r="A65" s="7"/>
    </row>
    <row r="66" spans="1:1">
      <c r="A66" s="7"/>
    </row>
    <row r="67" spans="1:1">
      <c r="A67" s="7"/>
    </row>
  </sheetData>
  <protectedRanges>
    <protectedRange sqref="F43" name="Rango1_3_6"/>
    <protectedRange sqref="B43:C43" name="Rango1_4_6"/>
  </protectedRanges>
  <mergeCells count="11">
    <mergeCell ref="D43:E43"/>
    <mergeCell ref="D44:E44"/>
    <mergeCell ref="D45:E45"/>
    <mergeCell ref="A1:G1"/>
    <mergeCell ref="A8:G8"/>
    <mergeCell ref="A9:G9"/>
    <mergeCell ref="A10:G10"/>
    <mergeCell ref="A11:G11"/>
    <mergeCell ref="F43:G43"/>
    <mergeCell ref="F44:G44"/>
    <mergeCell ref="F45:G45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2024-02-05T16:23:12Z</dcterms:modified>
</cp:coreProperties>
</file>