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GENERAL\REFERENCIAS 2022\PRESUPUESTO\FEBRERO\"/>
    </mc:Choice>
  </mc:AlternateContent>
  <bookViews>
    <workbookView xWindow="0" yWindow="0" windowWidth="21600" windowHeight="9600"/>
  </bookViews>
  <sheets>
    <sheet name="DEUD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</calcChain>
</file>

<file path=xl/sharedStrings.xml><?xml version="1.0" encoding="utf-8"?>
<sst xmlns="http://schemas.openxmlformats.org/spreadsheetml/2006/main" count="90" uniqueCount="73">
  <si>
    <t xml:space="preserve">                             </t>
  </si>
  <si>
    <t>MINISTERIO DE HACIENDA</t>
  </si>
  <si>
    <t>DIRECCIÓN GENERAL DE CONTABILIDAD GUBERNAMENTAL</t>
  </si>
  <si>
    <t>Estado de cuenta suplidores</t>
  </si>
  <si>
    <t>Fecha de Registro</t>
  </si>
  <si>
    <t>Nombre del Acreedor</t>
  </si>
  <si>
    <t>Concepto</t>
  </si>
  <si>
    <t>Codificación Objetal</t>
  </si>
  <si>
    <t>Monto Deuda en RD$</t>
  </si>
  <si>
    <t>FT-85</t>
  </si>
  <si>
    <t>RSV MENSAJERIA, SRL.</t>
  </si>
  <si>
    <t>2.2.1.4.01</t>
  </si>
  <si>
    <t>N/A</t>
  </si>
  <si>
    <t>Autorizado por</t>
  </si>
  <si>
    <t>Enc. Depto. Adm. y Financiero</t>
  </si>
  <si>
    <t>No.</t>
  </si>
  <si>
    <t>Fecha  pago</t>
  </si>
  <si>
    <t>Servicio de entrega de comunicaciones al interior del país. o/c 93/14 d/f 20/06/2014.</t>
  </si>
  <si>
    <t>Luis Dario Terrero Méndez</t>
  </si>
  <si>
    <t xml:space="preserve">           Preparado por</t>
  </si>
  <si>
    <t xml:space="preserve">             Contadora</t>
  </si>
  <si>
    <t>No. de Factura/ Comprobante</t>
  </si>
  <si>
    <t xml:space="preserve"> Sonia Thomas Martínez</t>
  </si>
  <si>
    <t>Dionicio Félix Castro</t>
  </si>
  <si>
    <t xml:space="preserve">Revisado </t>
  </si>
  <si>
    <t>Enc. División Financiera</t>
  </si>
  <si>
    <t>2.3.1.1.01</t>
  </si>
  <si>
    <t>Adquisición de café, azúcar y té para uso en la institución. o/c 00025/2021 d/f 13/05/2021.</t>
  </si>
  <si>
    <t>B1500000350</t>
  </si>
  <si>
    <t>MULTISERVICIS GENERALES, SRL</t>
  </si>
  <si>
    <t>MEJIA PRADO PEST CONTROL, SRL</t>
  </si>
  <si>
    <t>B1500000330</t>
  </si>
  <si>
    <t>Servicio de fumigación anti-insectos por 6 meses en todas las áreas de la Institución. Dirigida a MIPYME. o/c 00048 d/f 11/06/2021.</t>
  </si>
  <si>
    <t>2.2.8.5.01</t>
  </si>
  <si>
    <t>ITCORP GONGLOSS, SRL.</t>
  </si>
  <si>
    <t>B1500000473</t>
  </si>
  <si>
    <t>B1500000474</t>
  </si>
  <si>
    <t>2.6.1.3.01</t>
  </si>
  <si>
    <t>SOLUCIONES GLOBALES JM, SA.</t>
  </si>
  <si>
    <t>B1500000173</t>
  </si>
  <si>
    <t>Adquisición de Botellones de agua y fardo de botellitas para uso en la Institución. o/c 00205 d/f 30/11/2021.</t>
  </si>
  <si>
    <t>SEGURO NACIONAL DE SALUD (SENASA)</t>
  </si>
  <si>
    <t>C&amp;C TECHNOLOGY SUPPLY, SRL.</t>
  </si>
  <si>
    <t>B1500000243</t>
  </si>
  <si>
    <t>CODETEL</t>
  </si>
  <si>
    <t>AGUA CRYSTAL, SRL</t>
  </si>
  <si>
    <t>2.2.6.3.01</t>
  </si>
  <si>
    <t>2.2.9.2.01</t>
  </si>
  <si>
    <t>2.2.1.3.01/2.2.1.5.01</t>
  </si>
  <si>
    <t>B1500034030 B1500034039 B1500034087 B1500034174 B1500034226 B1500034312 B1500034373 B1500034459 B1500034480</t>
  </si>
  <si>
    <t>B1500005846</t>
  </si>
  <si>
    <t>B1500161730 B1500161737 B1500161718</t>
  </si>
  <si>
    <t>SEGUROS RESERVAS</t>
  </si>
  <si>
    <t>B1500033543 B1500033541 B1500033579 B1500033658 B1500033657</t>
  </si>
  <si>
    <t>GRUPO BRIZATLANTICA DEL CARIBE, SRL.</t>
  </si>
  <si>
    <t>ABASTECIMINETOS COMERCIALES FJJ, SRL.</t>
  </si>
  <si>
    <t>B1500000107</t>
  </si>
  <si>
    <t>B1500000349</t>
  </si>
  <si>
    <t xml:space="preserve">2.2.6.2.01 </t>
  </si>
  <si>
    <t>Correspondiente al mes de febrero 2022</t>
  </si>
  <si>
    <t>Adquisición de swich cisco 9200L-4X-E PARA centro de datos de tecnología de la institución, financiado con fondos de la unión europea a traves del PROGEF. o/c 000167/2021 d/f 28/10/2021.</t>
  </si>
  <si>
    <t>Adquisición de swich cisco 9200L-4X-E PARA centro de datos de tecnología de la institución, financiado con fondos de la unión europea atraves del PROGEF. o/c 000209/2021 d/f 02/12/2021.</t>
  </si>
  <si>
    <t>Adquisición de computadoras para uso en la institución, financiados con fondos de la unión europa a través del PROGEF. o/c 00246/2021 d/f 15/12/2021.</t>
  </si>
  <si>
    <t>Servicio de almuerzos y cenas para el personal de la institución. Cont. 0067/2021 d/f 01/11/2021</t>
  </si>
  <si>
    <t>Pago diferencia asumida por la institución de la poliza no. 06492 seguro complementario de empleados durante el periodo del 01/01/2022 al 31/03/2022.</t>
  </si>
  <si>
    <t>Adquisición de café para uso en la institución. Didirgido a MIPYMES. o/c 00001 d/f 17/02/2022.</t>
  </si>
  <si>
    <t>Pago facturas (cuentas nos. 701112578, 718024430, 785819147) Telefonos e Internet correspondientes al mes de febrero 2022 .</t>
  </si>
  <si>
    <t>Renovación de las pólizas seguros de incendio y líneas aliadas (básica), resp. civil extracontractual, resp. civil exceso, avería de maquinarias, todo riesgo equipos electrónicos, durante el periodo 28/02/2022 al 28/02/2023.</t>
  </si>
  <si>
    <t>Adquisición de azucar para uso en la institución. Didirgido a MIPYMES. o/c 00002 d/f 17/02/2022.</t>
  </si>
  <si>
    <t>FAROSE SOLUTIONS GROUP, SRL.</t>
  </si>
  <si>
    <t>Para registrar servicio de mantenimiento y reparación de aires acondicionados de la institución por 6 meses. o/c 00056/2021 d/f 21/06/2021.</t>
  </si>
  <si>
    <t xml:space="preserve"> B1500000122</t>
  </si>
  <si>
    <t>2.2.7.2.08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</si>
</sst>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4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u/>
      <sz val="14"/>
      <name val="Times New Roman"/>
      <family val="1"/>
    </font>
    <font>
      <b/>
      <sz val="24"/>
      <name val="Times New Roman"/>
      <family val="1"/>
    </font>
    <font>
      <sz val="24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/>
    <xf numFmtId="0" fontId="12" fillId="3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0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11" fillId="0" borderId="0" xfId="0" applyFont="1" applyFill="1"/>
    <xf numFmtId="4" fontId="17" fillId="0" borderId="1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2514601</xdr:colOff>
      <xdr:row>0</xdr:row>
      <xdr:rowOff>152400</xdr:rowOff>
    </xdr:from>
    <xdr:to>
      <xdr:col>4</xdr:col>
      <xdr:colOff>1914525</xdr:colOff>
      <xdr:row>6</xdr:row>
      <xdr:rowOff>104775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1" y="152400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workbookViewId="0">
      <selection activeCell="D28" sqref="D28"/>
    </sheetView>
  </sheetViews>
  <sheetFormatPr baseColWidth="10" defaultRowHeight="15" x14ac:dyDescent="0.25"/>
  <cols>
    <col min="1" max="1" width="6" customWidth="1"/>
    <col min="2" max="2" width="15.42578125" customWidth="1"/>
    <col min="3" max="3" width="23.140625" customWidth="1"/>
    <col min="4" max="4" width="49.7109375" customWidth="1"/>
    <col min="5" max="5" width="58.28515625" customWidth="1"/>
    <col min="6" max="6" width="34.140625" bestFit="1" customWidth="1"/>
    <col min="7" max="7" width="16.42578125" bestFit="1" customWidth="1"/>
  </cols>
  <sheetData>
    <row r="1" spans="1:8" x14ac:dyDescent="0.25">
      <c r="A1" s="9"/>
      <c r="B1" s="1"/>
      <c r="C1" s="1"/>
      <c r="D1" s="1"/>
      <c r="E1" s="1"/>
      <c r="F1" s="2"/>
      <c r="G1" s="2"/>
      <c r="H1" s="1"/>
    </row>
    <row r="2" spans="1:8" x14ac:dyDescent="0.25">
      <c r="A2" s="9"/>
      <c r="B2" s="2"/>
      <c r="C2" s="2"/>
      <c r="D2" s="2"/>
      <c r="E2" s="2"/>
      <c r="F2" s="2"/>
      <c r="G2" s="2"/>
      <c r="H2" s="2"/>
    </row>
    <row r="3" spans="1:8" x14ac:dyDescent="0.25">
      <c r="A3" s="9"/>
      <c r="B3" s="2"/>
      <c r="C3" s="2"/>
      <c r="D3" s="2"/>
      <c r="E3" s="2"/>
      <c r="F3" s="2"/>
      <c r="G3" s="2"/>
      <c r="H3" s="2"/>
    </row>
    <row r="4" spans="1:8" ht="15.75" x14ac:dyDescent="0.25">
      <c r="A4" s="9"/>
      <c r="B4" s="2"/>
      <c r="C4" s="2"/>
      <c r="D4" s="3" t="s">
        <v>0</v>
      </c>
      <c r="E4" s="2"/>
      <c r="F4" s="3"/>
      <c r="G4" s="2"/>
      <c r="H4" s="2"/>
    </row>
    <row r="5" spans="1:8" ht="15.75" x14ac:dyDescent="0.25">
      <c r="A5" s="9"/>
      <c r="B5" s="2"/>
      <c r="C5" s="2"/>
      <c r="D5" s="3"/>
      <c r="E5" s="2"/>
      <c r="F5" s="3"/>
      <c r="G5" s="2"/>
      <c r="H5" s="2"/>
    </row>
    <row r="6" spans="1:8" ht="15.75" x14ac:dyDescent="0.25">
      <c r="A6" s="9"/>
      <c r="B6" s="2"/>
      <c r="C6" s="2"/>
      <c r="D6" s="3"/>
      <c r="E6" s="2"/>
      <c r="F6" s="3"/>
      <c r="G6" s="2"/>
      <c r="H6" s="2"/>
    </row>
    <row r="7" spans="1:8" ht="15.75" x14ac:dyDescent="0.25">
      <c r="A7" s="9"/>
      <c r="B7" s="2"/>
      <c r="C7" s="2"/>
      <c r="D7" s="3"/>
      <c r="E7" s="2"/>
      <c r="F7" s="3"/>
      <c r="G7" s="2"/>
      <c r="H7" s="2"/>
    </row>
    <row r="8" spans="1:8" s="11" customFormat="1" ht="15.75" x14ac:dyDescent="0.25">
      <c r="A8" s="10"/>
      <c r="B8" s="50" t="s">
        <v>1</v>
      </c>
      <c r="C8" s="50"/>
      <c r="D8" s="50"/>
      <c r="E8" s="50"/>
      <c r="F8" s="50"/>
      <c r="G8" s="50"/>
      <c r="H8" s="50"/>
    </row>
    <row r="9" spans="1:8" s="11" customFormat="1" ht="18.75" x14ac:dyDescent="0.25">
      <c r="A9" s="10"/>
      <c r="B9" s="51" t="s">
        <v>2</v>
      </c>
      <c r="C9" s="51"/>
      <c r="D9" s="51"/>
      <c r="E9" s="51"/>
      <c r="F9" s="51"/>
      <c r="G9" s="51"/>
      <c r="H9" s="51"/>
    </row>
    <row r="10" spans="1:8" s="11" customFormat="1" ht="18.75" x14ac:dyDescent="0.25">
      <c r="A10" s="10"/>
      <c r="B10" s="51" t="s">
        <v>3</v>
      </c>
      <c r="C10" s="51"/>
      <c r="D10" s="51"/>
      <c r="E10" s="51"/>
      <c r="F10" s="51"/>
      <c r="G10" s="51"/>
      <c r="H10" s="51"/>
    </row>
    <row r="11" spans="1:8" s="11" customFormat="1" ht="18.75" x14ac:dyDescent="0.25">
      <c r="A11" s="10"/>
      <c r="B11" s="49" t="s">
        <v>59</v>
      </c>
      <c r="C11" s="49"/>
      <c r="D11" s="49"/>
      <c r="E11" s="49"/>
      <c r="F11" s="49"/>
      <c r="G11" s="49"/>
      <c r="H11" s="49"/>
    </row>
    <row r="12" spans="1:8" s="11" customFormat="1" ht="15.75" x14ac:dyDescent="0.25">
      <c r="A12" s="10"/>
      <c r="B12" s="7"/>
      <c r="C12" s="7"/>
      <c r="D12" s="7"/>
      <c r="E12" s="7"/>
      <c r="F12" s="7"/>
      <c r="G12" s="7"/>
      <c r="H12" s="7"/>
    </row>
    <row r="13" spans="1:8" s="11" customFormat="1" ht="69" customHeight="1" x14ac:dyDescent="0.25">
      <c r="A13" s="12" t="s">
        <v>15</v>
      </c>
      <c r="B13" s="12" t="s">
        <v>4</v>
      </c>
      <c r="C13" s="12" t="s">
        <v>21</v>
      </c>
      <c r="D13" s="12" t="s">
        <v>5</v>
      </c>
      <c r="E13" s="12" t="s">
        <v>6</v>
      </c>
      <c r="F13" s="12" t="s">
        <v>7</v>
      </c>
      <c r="G13" s="12" t="s">
        <v>8</v>
      </c>
      <c r="H13" s="12" t="s">
        <v>16</v>
      </c>
    </row>
    <row r="14" spans="1:8" s="11" customFormat="1" ht="37.5" x14ac:dyDescent="0.3">
      <c r="A14" s="38">
        <v>1</v>
      </c>
      <c r="B14" s="13">
        <v>42024</v>
      </c>
      <c r="C14" s="14" t="s">
        <v>9</v>
      </c>
      <c r="D14" s="15" t="s">
        <v>10</v>
      </c>
      <c r="E14" s="15" t="s">
        <v>17</v>
      </c>
      <c r="F14" s="16" t="s">
        <v>11</v>
      </c>
      <c r="G14" s="17">
        <v>67760</v>
      </c>
      <c r="H14" s="31" t="s">
        <v>12</v>
      </c>
    </row>
    <row r="15" spans="1:8" s="11" customFormat="1" ht="37.5" x14ac:dyDescent="0.3">
      <c r="A15" s="38">
        <v>2</v>
      </c>
      <c r="B15" s="13">
        <v>44377</v>
      </c>
      <c r="C15" s="14" t="s">
        <v>28</v>
      </c>
      <c r="D15" s="15" t="s">
        <v>29</v>
      </c>
      <c r="E15" s="15" t="s">
        <v>27</v>
      </c>
      <c r="F15" s="16" t="s">
        <v>26</v>
      </c>
      <c r="G15" s="17">
        <v>71149.86</v>
      </c>
      <c r="H15" s="31" t="s">
        <v>12</v>
      </c>
    </row>
    <row r="16" spans="1:8" s="45" customFormat="1" ht="75" x14ac:dyDescent="0.3">
      <c r="A16" s="38">
        <v>3</v>
      </c>
      <c r="B16" s="13">
        <v>44547</v>
      </c>
      <c r="C16" s="44" t="s">
        <v>35</v>
      </c>
      <c r="D16" s="15" t="s">
        <v>34</v>
      </c>
      <c r="E16" s="20" t="s">
        <v>60</v>
      </c>
      <c r="F16" s="16" t="s">
        <v>37</v>
      </c>
      <c r="G16" s="17">
        <v>219211</v>
      </c>
      <c r="H16" s="31" t="s">
        <v>12</v>
      </c>
    </row>
    <row r="17" spans="1:8" s="45" customFormat="1" ht="75" x14ac:dyDescent="0.3">
      <c r="A17" s="38">
        <v>4</v>
      </c>
      <c r="B17" s="13">
        <v>44547</v>
      </c>
      <c r="C17" s="44" t="s">
        <v>36</v>
      </c>
      <c r="D17" s="15" t="s">
        <v>34</v>
      </c>
      <c r="E17" s="20" t="s">
        <v>61</v>
      </c>
      <c r="F17" s="16" t="s">
        <v>37</v>
      </c>
      <c r="G17" s="17">
        <v>242087.92</v>
      </c>
      <c r="H17" s="31" t="s">
        <v>12</v>
      </c>
    </row>
    <row r="18" spans="1:8" s="45" customFormat="1" ht="56.25" x14ac:dyDescent="0.3">
      <c r="A18" s="38">
        <v>5</v>
      </c>
      <c r="B18" s="13">
        <v>44551</v>
      </c>
      <c r="C18" s="44" t="s">
        <v>31</v>
      </c>
      <c r="D18" s="15" t="s">
        <v>30</v>
      </c>
      <c r="E18" s="20" t="s">
        <v>32</v>
      </c>
      <c r="F18" s="16" t="s">
        <v>33</v>
      </c>
      <c r="G18" s="17">
        <v>9440</v>
      </c>
      <c r="H18" s="31" t="s">
        <v>12</v>
      </c>
    </row>
    <row r="19" spans="1:8" s="11" customFormat="1" ht="75" x14ac:dyDescent="0.3">
      <c r="A19" s="38">
        <v>6</v>
      </c>
      <c r="B19" s="13">
        <v>44552</v>
      </c>
      <c r="C19" s="14" t="s">
        <v>39</v>
      </c>
      <c r="D19" s="15" t="s">
        <v>38</v>
      </c>
      <c r="E19" s="15" t="s">
        <v>62</v>
      </c>
      <c r="F19" s="16" t="s">
        <v>37</v>
      </c>
      <c r="G19" s="17">
        <v>858969.8</v>
      </c>
      <c r="H19" s="31" t="s">
        <v>12</v>
      </c>
    </row>
    <row r="20" spans="1:8" s="11" customFormat="1" ht="56.25" x14ac:dyDescent="0.3">
      <c r="A20" s="38">
        <v>7</v>
      </c>
      <c r="B20" s="13">
        <v>44368</v>
      </c>
      <c r="C20" s="14" t="s">
        <v>71</v>
      </c>
      <c r="D20" s="15" t="s">
        <v>69</v>
      </c>
      <c r="E20" s="15" t="s">
        <v>70</v>
      </c>
      <c r="F20" s="16" t="s">
        <v>72</v>
      </c>
      <c r="G20" s="17">
        <v>27466.86</v>
      </c>
      <c r="H20" s="31" t="s">
        <v>12</v>
      </c>
    </row>
    <row r="21" spans="1:8" s="45" customFormat="1" ht="37.5" x14ac:dyDescent="0.3">
      <c r="A21" s="38">
        <v>8</v>
      </c>
      <c r="B21" s="13">
        <v>44601</v>
      </c>
      <c r="C21" s="44" t="s">
        <v>43</v>
      </c>
      <c r="D21" s="15" t="s">
        <v>42</v>
      </c>
      <c r="E21" s="20" t="s">
        <v>63</v>
      </c>
      <c r="F21" s="16" t="s">
        <v>47</v>
      </c>
      <c r="G21" s="17">
        <v>469531.29</v>
      </c>
      <c r="H21" s="31" t="s">
        <v>12</v>
      </c>
    </row>
    <row r="22" spans="1:8" s="45" customFormat="1" ht="93.75" x14ac:dyDescent="0.3">
      <c r="A22" s="38">
        <v>9</v>
      </c>
      <c r="B22" s="13">
        <v>44613</v>
      </c>
      <c r="C22" s="44" t="s">
        <v>53</v>
      </c>
      <c r="D22" s="15" t="s">
        <v>52</v>
      </c>
      <c r="E22" s="20" t="s">
        <v>67</v>
      </c>
      <c r="F22" s="16" t="s">
        <v>58</v>
      </c>
      <c r="G22" s="17">
        <v>1386754.49</v>
      </c>
      <c r="H22" s="31" t="s">
        <v>12</v>
      </c>
    </row>
    <row r="23" spans="1:8" s="45" customFormat="1" ht="168.75" x14ac:dyDescent="0.3">
      <c r="A23" s="38">
        <v>10</v>
      </c>
      <c r="B23" s="13">
        <v>44620</v>
      </c>
      <c r="C23" s="44" t="s">
        <v>49</v>
      </c>
      <c r="D23" s="15" t="s">
        <v>45</v>
      </c>
      <c r="E23" s="15" t="s">
        <v>40</v>
      </c>
      <c r="F23" s="16" t="s">
        <v>26</v>
      </c>
      <c r="G23" s="17">
        <v>31721</v>
      </c>
      <c r="H23" s="31" t="s">
        <v>12</v>
      </c>
    </row>
    <row r="24" spans="1:8" s="45" customFormat="1" ht="75" x14ac:dyDescent="0.3">
      <c r="A24" s="38">
        <v>11</v>
      </c>
      <c r="B24" s="13">
        <v>44620</v>
      </c>
      <c r="C24" s="44" t="s">
        <v>50</v>
      </c>
      <c r="D24" s="15" t="s">
        <v>41</v>
      </c>
      <c r="E24" s="20" t="s">
        <v>64</v>
      </c>
      <c r="F24" s="16" t="s">
        <v>46</v>
      </c>
      <c r="G24" s="17">
        <v>35423</v>
      </c>
      <c r="H24" s="31" t="s">
        <v>12</v>
      </c>
    </row>
    <row r="25" spans="1:8" s="45" customFormat="1" ht="37.5" x14ac:dyDescent="0.3">
      <c r="A25" s="38">
        <v>12</v>
      </c>
      <c r="B25" s="13">
        <v>44620</v>
      </c>
      <c r="C25" s="44" t="s">
        <v>56</v>
      </c>
      <c r="D25" s="15" t="s">
        <v>54</v>
      </c>
      <c r="E25" s="20" t="s">
        <v>65</v>
      </c>
      <c r="F25" s="16" t="s">
        <v>26</v>
      </c>
      <c r="G25" s="17">
        <v>28841.43</v>
      </c>
      <c r="H25" s="31"/>
    </row>
    <row r="26" spans="1:8" s="45" customFormat="1" ht="37.5" x14ac:dyDescent="0.3">
      <c r="A26" s="38">
        <v>13</v>
      </c>
      <c r="B26" s="13">
        <v>44620</v>
      </c>
      <c r="C26" s="44" t="s">
        <v>57</v>
      </c>
      <c r="D26" s="15" t="s">
        <v>55</v>
      </c>
      <c r="E26" s="20" t="s">
        <v>68</v>
      </c>
      <c r="F26" s="16" t="s">
        <v>26</v>
      </c>
      <c r="G26" s="17">
        <v>13454.84</v>
      </c>
      <c r="H26" s="31"/>
    </row>
    <row r="27" spans="1:8" s="45" customFormat="1" ht="56.25" x14ac:dyDescent="0.3">
      <c r="A27" s="38">
        <v>14</v>
      </c>
      <c r="B27" s="13">
        <v>44620</v>
      </c>
      <c r="C27" s="44" t="s">
        <v>51</v>
      </c>
      <c r="D27" s="15" t="s">
        <v>44</v>
      </c>
      <c r="E27" s="20" t="s">
        <v>66</v>
      </c>
      <c r="F27" s="16" t="s">
        <v>48</v>
      </c>
      <c r="G27" s="17">
        <v>339829.85</v>
      </c>
      <c r="H27" s="31" t="s">
        <v>12</v>
      </c>
    </row>
    <row r="28" spans="1:8" s="11" customFormat="1" ht="18.75" x14ac:dyDescent="0.25">
      <c r="A28" s="36"/>
      <c r="B28" s="19"/>
      <c r="C28" s="43"/>
      <c r="D28" s="20"/>
      <c r="E28" s="19"/>
      <c r="F28" s="21"/>
      <c r="G28" s="46">
        <f>SUM(G14:G27)</f>
        <v>3801641.3400000003</v>
      </c>
      <c r="H28" s="4"/>
    </row>
    <row r="29" spans="1:8" s="11" customFormat="1" ht="18.75" x14ac:dyDescent="0.25">
      <c r="A29" s="18"/>
      <c r="B29" s="26"/>
      <c r="C29" s="42"/>
      <c r="D29" s="27"/>
      <c r="E29" s="26"/>
      <c r="F29" s="28"/>
      <c r="G29" s="29"/>
      <c r="H29" s="30"/>
    </row>
    <row r="30" spans="1:8" s="11" customFormat="1" ht="18.75" x14ac:dyDescent="0.25">
      <c r="A30" s="18"/>
      <c r="B30" s="26"/>
      <c r="C30" s="42"/>
      <c r="D30" s="27"/>
      <c r="E30" s="26"/>
      <c r="F30" s="28"/>
      <c r="G30" s="29"/>
      <c r="H30" s="30"/>
    </row>
    <row r="31" spans="1:8" s="11" customFormat="1" ht="18.75" x14ac:dyDescent="0.25">
      <c r="A31" s="18"/>
      <c r="B31" s="26"/>
      <c r="D31" s="27"/>
      <c r="E31" s="26"/>
      <c r="F31" s="28"/>
      <c r="G31" s="29"/>
      <c r="H31" s="30"/>
    </row>
    <row r="32" spans="1:8" s="11" customFormat="1" ht="18.75" x14ac:dyDescent="0.25">
      <c r="A32" s="18"/>
      <c r="B32" s="26"/>
      <c r="D32" s="27"/>
      <c r="E32" s="26"/>
      <c r="F32" s="28"/>
      <c r="G32" s="29"/>
      <c r="H32" s="30"/>
    </row>
    <row r="33" spans="1:8" s="11" customFormat="1" ht="18.75" x14ac:dyDescent="0.25">
      <c r="A33" s="18"/>
      <c r="B33" s="26"/>
      <c r="C33" s="37"/>
      <c r="D33" s="27"/>
      <c r="E33" s="26"/>
      <c r="F33" s="28"/>
      <c r="G33" s="29"/>
      <c r="H33" s="30"/>
    </row>
    <row r="34" spans="1:8" s="11" customFormat="1" ht="15.75" x14ac:dyDescent="0.25">
      <c r="A34" s="22"/>
      <c r="B34" s="23"/>
      <c r="C34" s="23"/>
      <c r="D34" s="24"/>
      <c r="E34" s="24"/>
      <c r="F34" s="24"/>
      <c r="G34" s="5"/>
      <c r="H34" s="24"/>
    </row>
    <row r="35" spans="1:8" s="11" customFormat="1" ht="20.25" x14ac:dyDescent="0.3">
      <c r="A35" s="22"/>
      <c r="B35" s="35" t="s">
        <v>22</v>
      </c>
      <c r="C35" s="8"/>
      <c r="D35" s="48" t="s">
        <v>23</v>
      </c>
      <c r="E35" s="48"/>
      <c r="F35" s="33" t="s">
        <v>18</v>
      </c>
      <c r="G35" s="5"/>
      <c r="H35" s="5"/>
    </row>
    <row r="36" spans="1:8" s="11" customFormat="1" ht="15.75" customHeight="1" x14ac:dyDescent="0.25">
      <c r="A36" s="22"/>
      <c r="B36" s="34" t="s">
        <v>19</v>
      </c>
      <c r="C36" s="34"/>
      <c r="D36" s="47" t="s">
        <v>24</v>
      </c>
      <c r="E36" s="47"/>
      <c r="F36" s="32" t="s">
        <v>13</v>
      </c>
      <c r="G36" s="6"/>
      <c r="H36" s="6"/>
    </row>
    <row r="37" spans="1:8" s="11" customFormat="1" ht="15.75" customHeight="1" x14ac:dyDescent="0.25">
      <c r="B37" s="34" t="s">
        <v>20</v>
      </c>
      <c r="C37" s="34"/>
      <c r="D37" s="47" t="s">
        <v>25</v>
      </c>
      <c r="E37" s="47"/>
      <c r="F37" s="25" t="s">
        <v>14</v>
      </c>
    </row>
    <row r="38" spans="1:8" s="11" customFormat="1" x14ac:dyDescent="0.25">
      <c r="D38" s="41"/>
    </row>
    <row r="48" spans="1:8" ht="30" x14ac:dyDescent="0.25">
      <c r="E48" s="39"/>
    </row>
    <row r="49" spans="5:5" ht="30.75" x14ac:dyDescent="0.25">
      <c r="E49" s="40"/>
    </row>
    <row r="50" spans="5:5" ht="30.75" x14ac:dyDescent="0.25">
      <c r="E50" s="40"/>
    </row>
  </sheetData>
  <protectedRanges>
    <protectedRange sqref="F35" name="Rango1_3_6"/>
    <protectedRange sqref="B35:C35" name="Rango1_4_6"/>
  </protectedRanges>
  <mergeCells count="7">
    <mergeCell ref="D36:E36"/>
    <mergeCell ref="D37:E37"/>
    <mergeCell ref="D35:E35"/>
    <mergeCell ref="B11:H11"/>
    <mergeCell ref="B8:H8"/>
    <mergeCell ref="B9:H9"/>
    <mergeCell ref="B10:H10"/>
  </mergeCells>
  <pageMargins left="0.7" right="0.7" top="0.75" bottom="0.75" header="0.3" footer="0.3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Mariel Ramirez Peguero</cp:lastModifiedBy>
  <cp:lastPrinted>2022-03-07T15:01:17Z</cp:lastPrinted>
  <dcterms:created xsi:type="dcterms:W3CDTF">2020-07-01T16:16:50Z</dcterms:created>
  <dcterms:modified xsi:type="dcterms:W3CDTF">2022-03-08T13:56:39Z</dcterms:modified>
</cp:coreProperties>
</file>