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0 OPTI OCTUBRE 2023\"/>
    </mc:Choice>
  </mc:AlternateContent>
  <xr:revisionPtr revIDLastSave="0" documentId="13_ncr:1_{7EB8197E-64A6-4EAF-916C-AA7C8CEBD88A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'!$A$1:$G$65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</calcChain>
</file>

<file path=xl/sharedStrings.xml><?xml version="1.0" encoding="utf-8"?>
<sst xmlns="http://schemas.openxmlformats.org/spreadsheetml/2006/main" count="170" uniqueCount="152">
  <si>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</si>
  <si>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</si>
  <si>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</si>
  <si>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</si>
  <si>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</si>
  <si>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</si>
  <si>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</si>
  <si>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</si>
  <si>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</si>
  <si>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</si>
  <si>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</si>
  <si>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</si>
  <si>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</si>
  <si>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</si>
  <si>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</si>
  <si>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</si>
  <si>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</si>
  <si>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Enc. Depto. Adm. y Financiero</t>
  </si>
  <si>
    <t>2.2.2.1.01</t>
  </si>
  <si>
    <t>Multiservicis Generales</t>
  </si>
  <si>
    <t>RSV Mensajeria, SRL.</t>
  </si>
  <si>
    <t>Revisado Por</t>
  </si>
  <si>
    <t>JCGLOW Marketing RD, SRL</t>
  </si>
  <si>
    <t>2.2.9.2.01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</si>
  <si>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</si>
  <si>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</si>
  <si>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</si>
  <si>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</si>
  <si>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</si>
  <si>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2.2.6.3.01</t>
  </si>
  <si>
    <t>Seguro Nacional de Salud (SENASA)</t>
  </si>
  <si>
    <t>Banco Central de la República Dominicana</t>
  </si>
  <si>
    <t>2.2.5.1.01</t>
  </si>
  <si>
    <t>2.2.2.2.01</t>
  </si>
  <si>
    <t>Lola 5 Multiservices,SRL</t>
  </si>
  <si>
    <t>Multigrabados,SRL</t>
  </si>
  <si>
    <t>B1500001820</t>
  </si>
  <si>
    <t>Para registrar adquisición de 200 llaveros para la Semana de la Salud en la institución.Dirigido a MIPYMES. Según O/C.No.00192 D/F 14/08/2023.</t>
  </si>
  <si>
    <t>2.3.7.1.02</t>
  </si>
  <si>
    <t>B1500000278</t>
  </si>
  <si>
    <t>Sigma Petroleum Corp, SAS.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</si>
  <si>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</si>
  <si>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</si>
  <si>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</si>
  <si>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>B1500000292</t>
  </si>
  <si>
    <t>Para registrar pago Seminario Nacional de actualización profesional Santo Domingo.</t>
  </si>
  <si>
    <t>2.2.8.7.04</t>
  </si>
  <si>
    <t>B1500000260</t>
  </si>
  <si>
    <t>Para registrar el alquiler del estacionamiento de vehículos empleados de la institución correspondiente al mes de Octubre, desde 01/10/2023 al 31/10/2023.</t>
  </si>
  <si>
    <t>B1500001037</t>
  </si>
  <si>
    <t>Auto Servicio Automotriz Inteligente RD, Auto Sai RD, SRL</t>
  </si>
  <si>
    <t>Para registrar servicio de mantenimiento y/o reparación de vehículos de la institución por seis (6) meses.Según O/C NO. 00197 D/F 18/08/2023.</t>
  </si>
  <si>
    <t>2.2.7.2.06</t>
  </si>
  <si>
    <t>B1500000019</t>
  </si>
  <si>
    <t>Concepta RD SRL</t>
  </si>
  <si>
    <t>Para registrar contratación de un servicio de consultoria para implementación ISO37001 sistema de gestión contra el soborno e ISO37301 sistema de gestión compliance en esta institución. Según O/C No. 00208 D/F 28/08/2023.</t>
  </si>
  <si>
    <t>2.2.8.7.01</t>
  </si>
  <si>
    <t>B1500000729</t>
  </si>
  <si>
    <t>Para registrar adquisición de 45 bisagras de metal, solicitadas por la sección de servicios generales de esta institución. Según O/C No. 00246 D/F 21/09/2023.</t>
  </si>
  <si>
    <t>2.3.6.3.06</t>
  </si>
  <si>
    <t>B1500000039</t>
  </si>
  <si>
    <t xml:space="preserve">Promopro, EIRL </t>
  </si>
  <si>
    <t>Para registrar adquisición de 250 porta carnets transparentes solicitados por el departamento de comunicaciones para uso de esta institución. Según O/C No. 00256 D/F 28/09/2023.</t>
  </si>
  <si>
    <t>2.3.9.8.02</t>
  </si>
  <si>
    <t>B1500001325</t>
  </si>
  <si>
    <t>Prolimdes Comercial, SRL</t>
  </si>
  <si>
    <t>2.3.9.5.01</t>
  </si>
  <si>
    <t>B1500004846</t>
  </si>
  <si>
    <t>Columbus Networks Dominicana, SA</t>
  </si>
  <si>
    <t>Para registrar pago factura (cuenta no.50037975) Internet correspondientes al mes de septiembre 2023.</t>
  </si>
  <si>
    <t>2.2.1.5.01</t>
  </si>
  <si>
    <t>Para registrar pago factura (cuenta no.50037975) Internet correspondientes al mes de Octubre 2023.</t>
  </si>
  <si>
    <t>B1500000525</t>
  </si>
  <si>
    <t>FR Multiservicios, SRL.</t>
  </si>
  <si>
    <t>B1500000717</t>
  </si>
  <si>
    <t>2.3.9.1.01</t>
  </si>
  <si>
    <t>B1500000160</t>
  </si>
  <si>
    <t>Ronny Publicidad, SRL</t>
  </si>
  <si>
    <t>B1500000363</t>
  </si>
  <si>
    <t>Asociación PMI Capitulo Republica Dominicana, INC</t>
  </si>
  <si>
    <t>E450000000501</t>
  </si>
  <si>
    <t>Cecomsa, SRL.</t>
  </si>
  <si>
    <t>2.2.5.9.01</t>
  </si>
  <si>
    <t>B1500006717</t>
  </si>
  <si>
    <t>Grupo Astro, SRL</t>
  </si>
  <si>
    <t>B1500000364</t>
  </si>
  <si>
    <t>B1500000399</t>
  </si>
  <si>
    <t>Gráficas Comerciales Edwards,SRL</t>
  </si>
  <si>
    <t>B1500000938</t>
  </si>
  <si>
    <t>Martínez Torres Traveling, SRL</t>
  </si>
  <si>
    <t>Catering 2000, SRL.</t>
  </si>
  <si>
    <t>Para registrar servicio de refrigerio para entrenamiento de Normativas Contables impartido por la Dirección de Normas y Procedimientos de esta institución por un período de 4 días, para 70 personas. Según O/C No. 00200/2023 D/F 21/08/2023.</t>
  </si>
  <si>
    <t>B1500000040</t>
  </si>
  <si>
    <t>Para registrar adquisición de 250 unidades de yoyos y 300 unidades de Cordones Porta Carnet, solicitados por el Departamento de Comunicaciones para uso de esta Institución.  Según O/C No. 00202/2023 D/F 22/08/2023.</t>
  </si>
  <si>
    <t>B1500000107</t>
  </si>
  <si>
    <t>Manuel del Socorro Pérez García</t>
  </si>
  <si>
    <t>Para registrar Servicios de Notarización de Documentos Legales.</t>
  </si>
  <si>
    <t>2.2.8.7.02</t>
  </si>
  <si>
    <t>B1500000936</t>
  </si>
  <si>
    <t>Martinez Torres Traveling, SRL</t>
  </si>
  <si>
    <t>B1500005320</t>
  </si>
  <si>
    <t>Offitek, SRL.</t>
  </si>
  <si>
    <t>2.3.9.2.01   2.3.9.6.01</t>
  </si>
  <si>
    <t>Para registrar servicios de capacitaciones a colaboradores de la institución, determinados por la detención de necesidades según acuerdo entre la digecog y el Inap.</t>
  </si>
  <si>
    <t>Instituto Nacional de Administración Pública (INAP)</t>
  </si>
  <si>
    <t>B1500000461 B1500000475</t>
  </si>
  <si>
    <t>B1500001118</t>
  </si>
  <si>
    <t>Electrom, SAS</t>
  </si>
  <si>
    <t>2.2.7.2.07</t>
  </si>
  <si>
    <t>Grupo BVC, SRL</t>
  </si>
  <si>
    <t>Para registrar servicio de mantenimiento y reparación de equipos de aire acondicionado por un período de seis (6) meses de esta institución. Según O/C NO. 00184 D/F 07/08/2023</t>
  </si>
  <si>
    <t>2.2.7.2.08</t>
  </si>
  <si>
    <t xml:space="preserve"> B1500000101  B1500000107</t>
  </si>
  <si>
    <t>E450000000512</t>
  </si>
  <si>
    <t>2.3.6.2.01</t>
  </si>
  <si>
    <t>B1500048232</t>
  </si>
  <si>
    <t xml:space="preserve">Para registrar adquisición de 200 galones de gasoil regular para las plantas eléctricas, solicitado por la División Administrativa de esta Institución. Según O/C No.00272/2023  D/F 06/10/2023. </t>
  </si>
  <si>
    <t>B1500029523</t>
  </si>
  <si>
    <t>Administradora de Riesgos de Salud Humano</t>
  </si>
  <si>
    <t>E450000024143  E450000023697  E450000024985</t>
  </si>
  <si>
    <t>Compañía Dominicana de Teléfonos C Por A - Codetel</t>
  </si>
  <si>
    <t>Para registrar pago facturas (cuentas no. 718024430,785819147 y 701112578) Telefonos e Internet correspondientes al mes de octubre 2023.</t>
  </si>
  <si>
    <t xml:space="preserve">2.2.1.3.01 /  2.2.1.5.01  </t>
  </si>
  <si>
    <t>Al 31 de Octubre 2023</t>
  </si>
  <si>
    <t>B1500000318</t>
  </si>
  <si>
    <t xml:space="preserve">Dita Services,SRL </t>
  </si>
  <si>
    <t>Para registrar servicio de fumigación y exterminación de plagas por 6 meses para las oficinas y areas comunes de la institución. Dirigido a MIPYMES. Según O/C No.. 00045 D/F 31/03/2023</t>
  </si>
  <si>
    <t>2.2.8.5.01</t>
  </si>
  <si>
    <t>B1500009383</t>
  </si>
  <si>
    <t>B1500299085</t>
  </si>
  <si>
    <t>Empresa Distribuidora de Electricidad del Este, S.A.</t>
  </si>
  <si>
    <t>2.2.1.6.01</t>
  </si>
  <si>
    <t>Instituto de Contadores Públicos Autorizados de la República Domonicana, (ICPARD).</t>
  </si>
  <si>
    <t>Para registrar adquisición de dispensador de bebidas y dispensador de bebidas doble, solicitado por el departamento de comunicaciones para uso de esta institución.Según O/C N0.00242 D/F 21/09/2023.</t>
  </si>
  <si>
    <t>Para registrar la adquisición de zafacones solicitados por el departamanto administrativo de esta institución. Según O/C 00207 D/F 28/05/2023.</t>
  </si>
  <si>
    <t>Para registrar servicio de impresión de cartonite, para el mes de la sensibilización sobre el cancer de mama, solicitado por el departameto de recursos humanos de esta institución. Según O/C 00276 D/F 8/10/2023.</t>
  </si>
  <si>
    <t>Para registrar Adquisición de cables y equipos de red para uso de esta institución. Según O/C N0.00189 D/F 09/08/2023.</t>
  </si>
  <si>
    <t xml:space="preserve">Para registrar servicios de Adquisición y Renovación de licencias para el departamento de tecnología de la información de esta institución. Según O/C 00258 D/F 29/09/2023. </t>
  </si>
  <si>
    <t>Para registrar adquisición de bajantes para la semana de la innovación, solicitado por el departamento de planificación y desarrollo de esta institución. Según O/C 00225 D/F 7/09/2023.</t>
  </si>
  <si>
    <t>Para registrar participación de 6 servidores públicos de esta institución en el XIII congreso internacional de dirección de proyectos PMIRD 2023, financiado con fondos de la Unión Europea a través del PROGEF. Según O/C 00211 D/F 28/08/2023.</t>
  </si>
  <si>
    <t>Para registrar adquisición de 3 sellos gomígrafos para los Departamentos Técnicos Administrativo y de Planificación y Desarrollo de esta institución. Según O/C 00262 D/F 03/10/2023.</t>
  </si>
  <si>
    <t>Para registrar almuerzos y cenas para el personal de la institución. Dirigido a MIPYME. Según O/C 00239 D/F 19/09/2023. Correspondiente al período 09/09/2023 hasta 19/09/2023.</t>
  </si>
  <si>
    <t>Para registrar diferencia asumida por la institución correspondiente a empleados con planes complementarios, mediante la póliza no. 30-95-201981 Seguro de Salud Local, correspondiente al período 01/10/2023 AL 31/10/2023.</t>
  </si>
  <si>
    <t>Para registrar pago diferencia asumida por la institución de la poliza no. 06492 seguro complementario de empleados durante el período 01/10/2023 - 31/10/2023.</t>
  </si>
  <si>
    <t>Para registrar servicio de energía eléctrica correspondiente al período del 18/09/2023 al 19/10/2023.</t>
  </si>
  <si>
    <t>Para registrar servicio de mantenimiento preventivo a las plantas electricas correspondiente a los meses de junio hasta diciembre año 2023 de esta institución.Según O/C N0.00111,D/F 13/06/2023.</t>
  </si>
  <si>
    <t>Para registrar ADDENDUM, según CONT.0003/2023 de almuerzos y cenas para el personal de la institución. Dirigido a MIPYME, de RD$ 1,290,000.00. Equivalente a un 50% del monto inicial de RD$ 2,579,999.99. Para la suma total de RD$ 3,869,999.98. Correspondiente al período 01/07/2023 hasta 31/07/2023.</t>
  </si>
  <si>
    <t>Para registrar servicio e instalación de laminado para los vehículos toyota prado 2010 toyota prado 2005 y toyota hilux 2012 solicitado por la div. Administrativa y financiera de esta institución.Según O/C N0.00220 D/F 04/09/2023.</t>
  </si>
  <si>
    <t>Para registrar participación de 2 servidores públicos de esta institución en el XIII congreso internacional de dirección de proyectos PMIRD 2023, solicitado por el departamento de recursos humanos de esta institución. Según O/C 00255 D/F 28/09/2023.</t>
  </si>
  <si>
    <t>Para registrar adquisición de splider ADMI, requerido por el departamento de tecnología de la informacion de esta institución. Según O/C 00282/2023 D/F 13/10/2023.</t>
  </si>
  <si>
    <t xml:space="preserve">                          Preparado por</t>
  </si>
  <si>
    <t xml:space="preserve">                               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</si>
</sst>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5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19" fillId="4" borderId="1" xfId="0" applyFont="1" applyFill="1" applyBorder="1" applyAlignment="1"/>
    <xf numFmtId="0" fontId="20" fillId="4" borderId="1" xfId="0" applyFont="1" applyFill="1" applyBorder="1" applyAlignment="1">
      <alignment horizontal="center" wrapText="1"/>
    </xf>
    <xf numFmtId="165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/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5" fillId="0" borderId="0" xfId="0" applyFont="1" applyFill="1"/>
    <xf numFmtId="4" fontId="5" fillId="0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3" fontId="20" fillId="4" borderId="0" xfId="0" applyNumberFormat="1" applyFont="1" applyFill="1" applyBorder="1" applyAlignment="1">
      <alignment horizontal="center" wrapText="1"/>
    </xf>
    <xf numFmtId="43" fontId="11" fillId="4" borderId="1" xfId="3" applyFont="1" applyFill="1" applyBorder="1" applyAlignment="1">
      <alignment horizontal="right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wrapText="1"/>
    </xf>
    <xf numFmtId="4" fontId="24" fillId="0" borderId="1" xfId="0" applyNumberFormat="1" applyFont="1" applyFill="1" applyBorder="1" applyAlignment="1">
      <alignment wrapText="1"/>
    </xf>
    <xf numFmtId="164" fontId="23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wrapText="1"/>
    </xf>
    <xf numFmtId="164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165" fontId="24" fillId="0" borderId="1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/>
    </xf>
    <xf numFmtId="165" fontId="24" fillId="4" borderId="1" xfId="0" applyNumberFormat="1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4" fontId="23" fillId="0" borderId="1" xfId="0" applyNumberFormat="1" applyFont="1" applyFill="1" applyBorder="1"/>
    <xf numFmtId="0" fontId="23" fillId="0" borderId="1" xfId="0" applyFont="1" applyFill="1" applyBorder="1" applyAlignment="1"/>
    <xf numFmtId="14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/>
    <xf numFmtId="0" fontId="23" fillId="0" borderId="4" xfId="0" applyFont="1" applyFill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wrapText="1"/>
    </xf>
    <xf numFmtId="4" fontId="23" fillId="4" borderId="1" xfId="0" applyNumberFormat="1" applyFont="1" applyFill="1" applyBorder="1" applyAlignment="1">
      <alignment horizontal="right"/>
    </xf>
    <xf numFmtId="0" fontId="23" fillId="0" borderId="2" xfId="0" applyFont="1" applyFill="1" applyBorder="1" applyAlignment="1">
      <alignment wrapText="1"/>
    </xf>
    <xf numFmtId="4" fontId="23" fillId="4" borderId="1" xfId="0" applyNumberFormat="1" applyFont="1" applyFill="1" applyBorder="1"/>
    <xf numFmtId="0" fontId="23" fillId="4" borderId="1" xfId="0" applyFont="1" applyFill="1" applyBorder="1"/>
    <xf numFmtId="0" fontId="23" fillId="4" borderId="1" xfId="0" applyFont="1" applyFill="1" applyBorder="1" applyAlignment="1">
      <alignment wrapText="1"/>
    </xf>
    <xf numFmtId="0" fontId="23" fillId="4" borderId="1" xfId="0" applyNumberFormat="1" applyFont="1" applyFill="1" applyBorder="1" applyAlignment="1">
      <alignment horizontal="center" wrapText="1"/>
    </xf>
    <xf numFmtId="0" fontId="23" fillId="0" borderId="3" xfId="0" applyFont="1" applyFill="1" applyBorder="1" applyAlignment="1">
      <alignment wrapText="1"/>
    </xf>
    <xf numFmtId="14" fontId="23" fillId="4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1180766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topLeftCell="A40" zoomScale="115" zoomScaleNormal="115" workbookViewId="0">
      <selection activeCell="C48" sqref="C48"/>
    </sheetView>
  </sheetViews>
  <sheetFormatPr baseColWidth="10" defaultRowHeight="14.25"/>
  <cols>
    <col min="1" max="1" width="6" style="4" customWidth="1"/>
    <col min="2" max="2" width="11.28515625" style="4" customWidth="1"/>
    <col min="3" max="3" width="43.42578125" style="4" bestFit="1" customWidth="1"/>
    <col min="4" max="4" width="49.425781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>
      <c r="A1" s="73"/>
      <c r="B1" s="73"/>
      <c r="C1" s="73"/>
      <c r="D1" s="73"/>
      <c r="E1" s="73"/>
      <c r="F1" s="73"/>
      <c r="G1" s="73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74"/>
      <c r="B8" s="74"/>
      <c r="C8" s="74"/>
      <c r="D8" s="74"/>
      <c r="E8" s="74"/>
      <c r="F8" s="74"/>
      <c r="G8" s="74"/>
    </row>
    <row r="9" spans="1:10" ht="18.75" customHeight="1">
      <c r="A9" s="75" t="s">
        <v>2</v>
      </c>
      <c r="B9" s="75"/>
      <c r="C9" s="75"/>
      <c r="D9" s="75"/>
      <c r="E9" s="75"/>
      <c r="F9" s="75"/>
      <c r="G9" s="75"/>
    </row>
    <row r="10" spans="1:10" ht="18.75" customHeight="1">
      <c r="A10" s="76" t="s">
        <v>3</v>
      </c>
      <c r="B10" s="76"/>
      <c r="C10" s="76"/>
      <c r="D10" s="76"/>
      <c r="E10" s="76"/>
      <c r="F10" s="76"/>
      <c r="G10" s="76"/>
    </row>
    <row r="11" spans="1:10" ht="18.75" customHeight="1">
      <c r="A11" s="76" t="s">
        <v>123</v>
      </c>
      <c r="B11" s="76"/>
      <c r="C11" s="76"/>
      <c r="D11" s="76"/>
      <c r="E11" s="76"/>
      <c r="F11" s="76"/>
      <c r="G11" s="76"/>
    </row>
    <row r="12" spans="1:10">
      <c r="A12" s="31"/>
      <c r="B12" s="32"/>
      <c r="C12" s="32"/>
      <c r="D12" s="32"/>
      <c r="E12" s="32"/>
      <c r="F12" s="32"/>
      <c r="G12" s="32"/>
    </row>
    <row r="13" spans="1:10" ht="69" customHeight="1">
      <c r="A13" s="38" t="s">
        <v>4</v>
      </c>
      <c r="B13" s="37" t="s">
        <v>5</v>
      </c>
      <c r="C13" s="37" t="s">
        <v>6</v>
      </c>
      <c r="D13" s="37" t="s">
        <v>7</v>
      </c>
      <c r="E13" s="37" t="s">
        <v>8</v>
      </c>
      <c r="F13" s="37" t="s">
        <v>9</v>
      </c>
      <c r="G13" s="37" t="s">
        <v>10</v>
      </c>
    </row>
    <row r="14" spans="1:10" s="29" customFormat="1" ht="24" customHeight="1">
      <c r="A14" s="39">
        <v>1</v>
      </c>
      <c r="B14" s="40" t="s">
        <v>11</v>
      </c>
      <c r="C14" s="41" t="s">
        <v>12</v>
      </c>
      <c r="D14" s="42" t="s">
        <v>20</v>
      </c>
      <c r="E14" s="43" t="s">
        <v>41</v>
      </c>
      <c r="F14" s="44" t="s">
        <v>13</v>
      </c>
      <c r="G14" s="45">
        <v>67760</v>
      </c>
      <c r="I14" s="30"/>
      <c r="J14" s="30"/>
    </row>
    <row r="15" spans="1:10" s="29" customFormat="1" ht="24" customHeight="1">
      <c r="A15" s="39">
        <v>2</v>
      </c>
      <c r="B15" s="40" t="s">
        <v>14</v>
      </c>
      <c r="C15" s="44" t="s">
        <v>0</v>
      </c>
      <c r="D15" s="42" t="s">
        <v>19</v>
      </c>
      <c r="E15" s="43" t="s">
        <v>42</v>
      </c>
      <c r="F15" s="44" t="s">
        <v>15</v>
      </c>
      <c r="G15" s="45">
        <v>71149.86</v>
      </c>
      <c r="I15" s="30"/>
      <c r="J15" s="30"/>
    </row>
    <row r="16" spans="1:10" s="29" customFormat="1" ht="34.5" customHeight="1">
      <c r="A16" s="39">
        <v>3</v>
      </c>
      <c r="B16" s="46">
        <v>44734</v>
      </c>
      <c r="C16" s="44" t="s">
        <v>27</v>
      </c>
      <c r="D16" s="42" t="s">
        <v>22</v>
      </c>
      <c r="E16" s="47" t="s">
        <v>43</v>
      </c>
      <c r="F16" s="44" t="s">
        <v>18</v>
      </c>
      <c r="G16" s="45">
        <v>45887.839999999997</v>
      </c>
      <c r="I16" s="30"/>
      <c r="J16" s="30"/>
    </row>
    <row r="17" spans="1:10" s="29" customFormat="1" ht="11.25" customHeight="1">
      <c r="A17" s="39">
        <v>5</v>
      </c>
      <c r="B17" s="48">
        <v>44830</v>
      </c>
      <c r="C17" s="39" t="s">
        <v>94</v>
      </c>
      <c r="D17" s="42" t="s">
        <v>95</v>
      </c>
      <c r="E17" s="47" t="s">
        <v>96</v>
      </c>
      <c r="F17" s="49" t="s">
        <v>97</v>
      </c>
      <c r="G17" s="45">
        <v>27725.279999999999</v>
      </c>
      <c r="I17" s="30"/>
      <c r="J17" s="30"/>
    </row>
    <row r="18" spans="1:10" s="29" customFormat="1" ht="35.25" customHeight="1">
      <c r="A18" s="39">
        <v>4</v>
      </c>
      <c r="B18" s="46">
        <v>45078</v>
      </c>
      <c r="C18" s="44" t="s">
        <v>124</v>
      </c>
      <c r="D18" s="42" t="s">
        <v>125</v>
      </c>
      <c r="E18" s="47" t="s">
        <v>126</v>
      </c>
      <c r="F18" s="44" t="s">
        <v>127</v>
      </c>
      <c r="G18" s="45">
        <v>10666.66</v>
      </c>
      <c r="I18" s="30"/>
      <c r="J18" s="30"/>
    </row>
    <row r="19" spans="1:10" s="29" customFormat="1" ht="22.5" customHeight="1">
      <c r="A19" s="39">
        <v>6</v>
      </c>
      <c r="B19" s="50">
        <v>45086</v>
      </c>
      <c r="C19" s="51" t="s">
        <v>36</v>
      </c>
      <c r="D19" s="40" t="s">
        <v>35</v>
      </c>
      <c r="E19" s="52" t="s">
        <v>37</v>
      </c>
      <c r="F19" s="53" t="s">
        <v>33</v>
      </c>
      <c r="G19" s="45">
        <v>40120</v>
      </c>
      <c r="I19" s="30"/>
      <c r="J19" s="30"/>
    </row>
    <row r="20" spans="1:10" ht="36" customHeight="1">
      <c r="A20" s="39">
        <v>7</v>
      </c>
      <c r="B20" s="54">
        <v>45131</v>
      </c>
      <c r="C20" s="55" t="s">
        <v>106</v>
      </c>
      <c r="D20" s="42" t="s">
        <v>107</v>
      </c>
      <c r="E20" s="42" t="s">
        <v>145</v>
      </c>
      <c r="F20" s="44" t="s">
        <v>108</v>
      </c>
      <c r="G20" s="56">
        <v>15235.81</v>
      </c>
    </row>
    <row r="21" spans="1:10" s="29" customFormat="1" ht="58.5" customHeight="1">
      <c r="A21" s="39">
        <v>8</v>
      </c>
      <c r="B21" s="50">
        <v>45152</v>
      </c>
      <c r="C21" s="53" t="s">
        <v>98</v>
      </c>
      <c r="D21" s="57" t="s">
        <v>99</v>
      </c>
      <c r="E21" s="42" t="s">
        <v>146</v>
      </c>
      <c r="F21" s="44" t="s">
        <v>23</v>
      </c>
      <c r="G21" s="56">
        <v>129657.88</v>
      </c>
    </row>
    <row r="22" spans="1:10" s="29" customFormat="1" ht="36">
      <c r="A22" s="39">
        <v>9</v>
      </c>
      <c r="B22" s="50">
        <v>45177</v>
      </c>
      <c r="C22" s="58" t="s">
        <v>112</v>
      </c>
      <c r="D22" s="59" t="s">
        <v>109</v>
      </c>
      <c r="E22" s="42" t="s">
        <v>110</v>
      </c>
      <c r="F22" s="60" t="s">
        <v>111</v>
      </c>
      <c r="G22" s="56">
        <v>60000</v>
      </c>
    </row>
    <row r="23" spans="1:10" ht="23.25" customHeight="1">
      <c r="A23" s="39">
        <v>10</v>
      </c>
      <c r="B23" s="54">
        <v>45198</v>
      </c>
      <c r="C23" s="55" t="s">
        <v>44</v>
      </c>
      <c r="D23" s="42" t="s">
        <v>132</v>
      </c>
      <c r="E23" s="42" t="s">
        <v>45</v>
      </c>
      <c r="F23" s="44" t="s">
        <v>46</v>
      </c>
      <c r="G23" s="56">
        <v>60000</v>
      </c>
    </row>
    <row r="24" spans="1:10" s="29" customFormat="1" ht="34.5" customHeight="1">
      <c r="A24" s="39">
        <v>11</v>
      </c>
      <c r="B24" s="50">
        <v>45211</v>
      </c>
      <c r="C24" s="53" t="s">
        <v>105</v>
      </c>
      <c r="D24" s="59" t="s">
        <v>104</v>
      </c>
      <c r="E24" s="42" t="s">
        <v>103</v>
      </c>
      <c r="F24" s="61" t="s">
        <v>46</v>
      </c>
      <c r="G24" s="62">
        <v>11577.6</v>
      </c>
    </row>
    <row r="25" spans="1:10" ht="34.5" customHeight="1">
      <c r="A25" s="39">
        <v>12</v>
      </c>
      <c r="B25" s="54">
        <v>45216</v>
      </c>
      <c r="C25" s="55" t="s">
        <v>47</v>
      </c>
      <c r="D25" s="42" t="s">
        <v>31</v>
      </c>
      <c r="E25" s="63" t="s">
        <v>48</v>
      </c>
      <c r="F25" s="53" t="s">
        <v>32</v>
      </c>
      <c r="G25" s="64">
        <v>44000</v>
      </c>
    </row>
    <row r="26" spans="1:10" ht="24">
      <c r="A26" s="39">
        <v>13</v>
      </c>
      <c r="B26" s="50">
        <v>45216</v>
      </c>
      <c r="C26" s="53" t="s">
        <v>49</v>
      </c>
      <c r="D26" s="42" t="s">
        <v>50</v>
      </c>
      <c r="E26" s="42" t="s">
        <v>51</v>
      </c>
      <c r="F26" s="61" t="s">
        <v>52</v>
      </c>
      <c r="G26" s="56">
        <v>281312</v>
      </c>
    </row>
    <row r="27" spans="1:10" ht="45.75" customHeight="1">
      <c r="A27" s="39">
        <v>14</v>
      </c>
      <c r="B27" s="50">
        <v>45216</v>
      </c>
      <c r="C27" s="53" t="s">
        <v>53</v>
      </c>
      <c r="D27" s="59" t="s">
        <v>54</v>
      </c>
      <c r="E27" s="42" t="s">
        <v>55</v>
      </c>
      <c r="F27" s="61" t="s">
        <v>56</v>
      </c>
      <c r="G27" s="56">
        <v>212500</v>
      </c>
    </row>
    <row r="28" spans="1:10" ht="36">
      <c r="A28" s="39">
        <v>15</v>
      </c>
      <c r="B28" s="54">
        <v>45216</v>
      </c>
      <c r="C28" s="55" t="s">
        <v>57</v>
      </c>
      <c r="D28" s="59" t="s">
        <v>34</v>
      </c>
      <c r="E28" s="42" t="s">
        <v>58</v>
      </c>
      <c r="F28" s="61" t="s">
        <v>59</v>
      </c>
      <c r="G28" s="56">
        <v>2924.74</v>
      </c>
    </row>
    <row r="29" spans="1:10" ht="36">
      <c r="A29" s="39">
        <v>16</v>
      </c>
      <c r="B29" s="54">
        <v>45216</v>
      </c>
      <c r="C29" s="55" t="s">
        <v>60</v>
      </c>
      <c r="D29" s="59" t="s">
        <v>61</v>
      </c>
      <c r="E29" s="42" t="s">
        <v>62</v>
      </c>
      <c r="F29" s="61" t="s">
        <v>63</v>
      </c>
      <c r="G29" s="56">
        <v>10325</v>
      </c>
    </row>
    <row r="30" spans="1:10" ht="22.5" customHeight="1">
      <c r="A30" s="39">
        <v>17</v>
      </c>
      <c r="B30" s="54">
        <v>45217</v>
      </c>
      <c r="C30" s="55" t="s">
        <v>100</v>
      </c>
      <c r="D30" s="65" t="s">
        <v>101</v>
      </c>
      <c r="E30" s="66" t="s">
        <v>136</v>
      </c>
      <c r="F30" s="67" t="s">
        <v>102</v>
      </c>
      <c r="G30" s="56">
        <v>108335.28</v>
      </c>
    </row>
    <row r="31" spans="1:10" ht="36" customHeight="1">
      <c r="A31" s="39">
        <v>18</v>
      </c>
      <c r="B31" s="54">
        <v>45217</v>
      </c>
      <c r="C31" s="55" t="s">
        <v>64</v>
      </c>
      <c r="D31" s="42" t="s">
        <v>65</v>
      </c>
      <c r="E31" s="42" t="s">
        <v>133</v>
      </c>
      <c r="F31" s="61" t="s">
        <v>66</v>
      </c>
      <c r="G31" s="56">
        <v>3481</v>
      </c>
    </row>
    <row r="32" spans="1:10" ht="23.25" customHeight="1">
      <c r="A32" s="39">
        <v>19</v>
      </c>
      <c r="B32" s="54">
        <v>45217</v>
      </c>
      <c r="C32" s="55" t="s">
        <v>67</v>
      </c>
      <c r="D32" s="59" t="s">
        <v>68</v>
      </c>
      <c r="E32" s="68" t="s">
        <v>69</v>
      </c>
      <c r="F32" s="61" t="s">
        <v>70</v>
      </c>
      <c r="G32" s="56">
        <v>103212.2</v>
      </c>
    </row>
    <row r="33" spans="1:7" ht="24" customHeight="1">
      <c r="A33" s="39">
        <v>20</v>
      </c>
      <c r="B33" s="54">
        <v>45217</v>
      </c>
      <c r="C33" s="55" t="s">
        <v>67</v>
      </c>
      <c r="D33" s="59" t="s">
        <v>68</v>
      </c>
      <c r="E33" s="68" t="s">
        <v>71</v>
      </c>
      <c r="F33" s="61" t="s">
        <v>70</v>
      </c>
      <c r="G33" s="56">
        <v>103212.2</v>
      </c>
    </row>
    <row r="34" spans="1:7" ht="48">
      <c r="A34" s="39">
        <v>21</v>
      </c>
      <c r="B34" s="54">
        <v>45222</v>
      </c>
      <c r="C34" s="55" t="s">
        <v>72</v>
      </c>
      <c r="D34" s="59" t="s">
        <v>73</v>
      </c>
      <c r="E34" s="42" t="s">
        <v>135</v>
      </c>
      <c r="F34" s="61" t="s">
        <v>33</v>
      </c>
      <c r="G34" s="56">
        <v>2824.92</v>
      </c>
    </row>
    <row r="35" spans="1:7" ht="34.5" customHeight="1">
      <c r="A35" s="39">
        <v>22</v>
      </c>
      <c r="B35" s="54">
        <v>45222</v>
      </c>
      <c r="C35" s="55" t="s">
        <v>74</v>
      </c>
      <c r="D35" s="59" t="s">
        <v>34</v>
      </c>
      <c r="E35" s="42" t="s">
        <v>134</v>
      </c>
      <c r="F35" s="61" t="s">
        <v>75</v>
      </c>
      <c r="G35" s="56">
        <v>7199.97</v>
      </c>
    </row>
    <row r="36" spans="1:7" ht="45.75" customHeight="1">
      <c r="A36" s="39">
        <v>23</v>
      </c>
      <c r="B36" s="54">
        <v>45222</v>
      </c>
      <c r="C36" s="55" t="s">
        <v>76</v>
      </c>
      <c r="D36" s="59" t="s">
        <v>77</v>
      </c>
      <c r="E36" s="42" t="s">
        <v>147</v>
      </c>
      <c r="F36" s="61" t="s">
        <v>33</v>
      </c>
      <c r="G36" s="56">
        <v>22875.48</v>
      </c>
    </row>
    <row r="37" spans="1:7" ht="48">
      <c r="A37" s="39">
        <v>24</v>
      </c>
      <c r="B37" s="54">
        <v>45222</v>
      </c>
      <c r="C37" s="55" t="s">
        <v>78</v>
      </c>
      <c r="D37" s="42" t="s">
        <v>79</v>
      </c>
      <c r="E37" s="42" t="s">
        <v>148</v>
      </c>
      <c r="F37" s="61" t="s">
        <v>46</v>
      </c>
      <c r="G37" s="56">
        <v>117972</v>
      </c>
    </row>
    <row r="38" spans="1:7" ht="36">
      <c r="A38" s="39">
        <v>25</v>
      </c>
      <c r="B38" s="54">
        <v>45222</v>
      </c>
      <c r="C38" s="55" t="s">
        <v>80</v>
      </c>
      <c r="D38" s="59" t="s">
        <v>81</v>
      </c>
      <c r="E38" s="42" t="s">
        <v>137</v>
      </c>
      <c r="F38" s="61" t="s">
        <v>82</v>
      </c>
      <c r="G38" s="56">
        <v>64883</v>
      </c>
    </row>
    <row r="39" spans="1:7" ht="36.75" customHeight="1">
      <c r="A39" s="39">
        <v>26</v>
      </c>
      <c r="B39" s="54">
        <v>45222</v>
      </c>
      <c r="C39" s="69" t="s">
        <v>83</v>
      </c>
      <c r="D39" s="59" t="s">
        <v>84</v>
      </c>
      <c r="E39" s="42" t="s">
        <v>138</v>
      </c>
      <c r="F39" s="61" t="s">
        <v>33</v>
      </c>
      <c r="G39" s="56">
        <v>7893.7</v>
      </c>
    </row>
    <row r="40" spans="1:7" ht="48">
      <c r="A40" s="39">
        <v>27</v>
      </c>
      <c r="B40" s="54">
        <v>45223</v>
      </c>
      <c r="C40" s="69" t="s">
        <v>85</v>
      </c>
      <c r="D40" s="42" t="s">
        <v>79</v>
      </c>
      <c r="E40" s="42" t="s">
        <v>139</v>
      </c>
      <c r="F40" s="61" t="s">
        <v>46</v>
      </c>
      <c r="G40" s="56">
        <v>472236</v>
      </c>
    </row>
    <row r="41" spans="1:7" ht="36">
      <c r="A41" s="39">
        <v>28</v>
      </c>
      <c r="B41" s="54">
        <v>45224</v>
      </c>
      <c r="C41" s="69" t="s">
        <v>86</v>
      </c>
      <c r="D41" s="59" t="s">
        <v>87</v>
      </c>
      <c r="E41" s="42" t="s">
        <v>140</v>
      </c>
      <c r="F41" s="61" t="s">
        <v>33</v>
      </c>
      <c r="G41" s="56">
        <v>4602</v>
      </c>
    </row>
    <row r="42" spans="1:7" ht="36">
      <c r="A42" s="39">
        <v>29</v>
      </c>
      <c r="B42" s="54">
        <v>45224</v>
      </c>
      <c r="C42" s="69" t="s">
        <v>88</v>
      </c>
      <c r="D42" s="59" t="s">
        <v>89</v>
      </c>
      <c r="E42" s="42" t="s">
        <v>141</v>
      </c>
      <c r="F42" s="61" t="s">
        <v>23</v>
      </c>
      <c r="G42" s="56">
        <v>83885.02</v>
      </c>
    </row>
    <row r="43" spans="1:7" ht="48">
      <c r="A43" s="39">
        <v>30</v>
      </c>
      <c r="B43" s="54">
        <v>45225</v>
      </c>
      <c r="C43" s="69" t="s">
        <v>39</v>
      </c>
      <c r="D43" s="59" t="s">
        <v>90</v>
      </c>
      <c r="E43" s="42" t="s">
        <v>91</v>
      </c>
      <c r="F43" s="61" t="s">
        <v>23</v>
      </c>
      <c r="G43" s="56">
        <v>73679.199999999997</v>
      </c>
    </row>
    <row r="44" spans="1:7" ht="48">
      <c r="A44" s="39">
        <v>31</v>
      </c>
      <c r="B44" s="54">
        <v>45225</v>
      </c>
      <c r="C44" s="69" t="s">
        <v>92</v>
      </c>
      <c r="D44" s="59" t="s">
        <v>61</v>
      </c>
      <c r="E44" s="42" t="s">
        <v>93</v>
      </c>
      <c r="F44" s="61" t="s">
        <v>63</v>
      </c>
      <c r="G44" s="56">
        <v>67850</v>
      </c>
    </row>
    <row r="45" spans="1:7" ht="38.25" customHeight="1">
      <c r="A45" s="39">
        <v>32</v>
      </c>
      <c r="B45" s="54">
        <v>45229</v>
      </c>
      <c r="C45" s="69" t="s">
        <v>113</v>
      </c>
      <c r="D45" s="59" t="s">
        <v>81</v>
      </c>
      <c r="E45" s="42" t="s">
        <v>149</v>
      </c>
      <c r="F45" s="61" t="s">
        <v>114</v>
      </c>
      <c r="G45" s="56">
        <v>1709.82</v>
      </c>
    </row>
    <row r="46" spans="1:7" ht="36">
      <c r="A46" s="39">
        <v>33</v>
      </c>
      <c r="B46" s="54">
        <v>45230</v>
      </c>
      <c r="C46" s="69" t="s">
        <v>115</v>
      </c>
      <c r="D46" s="59" t="s">
        <v>40</v>
      </c>
      <c r="E46" s="42" t="s">
        <v>116</v>
      </c>
      <c r="F46" s="61" t="s">
        <v>38</v>
      </c>
      <c r="G46" s="56">
        <v>44320</v>
      </c>
    </row>
    <row r="47" spans="1:7" ht="48">
      <c r="A47" s="39">
        <v>34</v>
      </c>
      <c r="B47" s="54">
        <v>45230</v>
      </c>
      <c r="C47" s="69" t="s">
        <v>117</v>
      </c>
      <c r="D47" s="59" t="s">
        <v>118</v>
      </c>
      <c r="E47" s="42" t="s">
        <v>142</v>
      </c>
      <c r="F47" s="61" t="s">
        <v>29</v>
      </c>
      <c r="G47" s="56">
        <v>44347.37</v>
      </c>
    </row>
    <row r="48" spans="1:7" ht="36.75" customHeight="1">
      <c r="A48" s="39">
        <v>35</v>
      </c>
      <c r="B48" s="54">
        <v>45230</v>
      </c>
      <c r="C48" s="55" t="s">
        <v>119</v>
      </c>
      <c r="D48" s="42" t="s">
        <v>120</v>
      </c>
      <c r="E48" s="68" t="s">
        <v>121</v>
      </c>
      <c r="F48" s="60" t="s">
        <v>122</v>
      </c>
      <c r="G48" s="56">
        <v>300334.90000000002</v>
      </c>
    </row>
    <row r="49" spans="1:7" ht="37.5" customHeight="1">
      <c r="A49" s="39">
        <v>36</v>
      </c>
      <c r="B49" s="54">
        <v>45230</v>
      </c>
      <c r="C49" s="70" t="s">
        <v>128</v>
      </c>
      <c r="D49" s="42" t="s">
        <v>30</v>
      </c>
      <c r="E49" s="68" t="s">
        <v>143</v>
      </c>
      <c r="F49" s="60" t="s">
        <v>29</v>
      </c>
      <c r="G49" s="56">
        <v>9625.5</v>
      </c>
    </row>
    <row r="50" spans="1:7" ht="24">
      <c r="A50" s="39">
        <v>37</v>
      </c>
      <c r="B50" s="54">
        <v>45230</v>
      </c>
      <c r="C50" s="69" t="s">
        <v>129</v>
      </c>
      <c r="D50" s="59" t="s">
        <v>130</v>
      </c>
      <c r="E50" s="42" t="s">
        <v>144</v>
      </c>
      <c r="F50" s="61" t="s">
        <v>131</v>
      </c>
      <c r="G50" s="56">
        <v>438287.29</v>
      </c>
    </row>
    <row r="51" spans="1:7" ht="13.5" customHeight="1">
      <c r="A51" s="7"/>
      <c r="B51" s="18"/>
      <c r="C51" s="19"/>
      <c r="D51" s="21"/>
      <c r="E51" s="20"/>
      <c r="F51" s="22"/>
      <c r="G51" s="34">
        <f>SUM(G14:G50)</f>
        <v>3173609.52</v>
      </c>
    </row>
    <row r="52" spans="1:7" ht="15">
      <c r="A52" s="8"/>
      <c r="B52" s="23"/>
      <c r="C52" s="24"/>
      <c r="D52" s="25"/>
      <c r="E52" s="26"/>
      <c r="F52" s="27"/>
      <c r="G52" s="28"/>
    </row>
    <row r="53" spans="1:7" ht="15">
      <c r="A53" s="8"/>
      <c r="B53" s="23"/>
      <c r="C53" s="24"/>
      <c r="D53" s="25"/>
      <c r="E53" s="26"/>
      <c r="F53" s="33"/>
      <c r="G53" s="28"/>
    </row>
    <row r="54" spans="1:7" ht="15">
      <c r="A54" s="8"/>
      <c r="B54" s="23"/>
      <c r="C54" s="24"/>
      <c r="D54" s="25"/>
      <c r="E54" s="26"/>
      <c r="F54" s="27"/>
      <c r="G54" s="28"/>
    </row>
    <row r="55" spans="1:7" ht="15">
      <c r="A55" s="8"/>
      <c r="B55" s="23"/>
      <c r="C55" s="24"/>
      <c r="D55" s="25"/>
      <c r="E55" s="26"/>
      <c r="F55" s="27"/>
      <c r="G55" s="28"/>
    </row>
    <row r="56" spans="1:7" ht="15">
      <c r="A56" s="8"/>
      <c r="B56" s="23"/>
      <c r="C56" s="24"/>
      <c r="D56" s="25"/>
      <c r="E56" s="26"/>
      <c r="F56" s="27"/>
      <c r="G56" s="28"/>
    </row>
    <row r="57" spans="1:7" ht="15">
      <c r="A57" s="8"/>
      <c r="B57" s="23"/>
      <c r="C57" s="24"/>
      <c r="D57" s="25"/>
      <c r="E57" s="26"/>
      <c r="F57" s="27"/>
      <c r="G57" s="28"/>
    </row>
    <row r="58" spans="1:7" ht="15">
      <c r="A58" s="8"/>
      <c r="B58" s="23"/>
      <c r="C58" s="24"/>
      <c r="D58" s="25"/>
      <c r="E58" s="26"/>
      <c r="F58" s="27"/>
      <c r="G58" s="28"/>
    </row>
    <row r="59" spans="1:7" ht="15">
      <c r="A59" s="8"/>
      <c r="B59" s="23"/>
      <c r="C59" s="24"/>
      <c r="D59" s="25"/>
      <c r="E59" s="26"/>
      <c r="F59" s="27"/>
      <c r="G59" s="28"/>
    </row>
    <row r="60" spans="1:7" ht="15">
      <c r="A60" s="8"/>
      <c r="B60" s="23"/>
      <c r="C60" s="24"/>
      <c r="D60" s="25"/>
      <c r="E60" s="26"/>
      <c r="F60" s="27"/>
      <c r="G60" s="28"/>
    </row>
    <row r="61" spans="1:7" ht="50.25" customHeight="1">
      <c r="A61" s="15"/>
      <c r="B61" s="16" t="s">
        <v>28</v>
      </c>
      <c r="C61" s="17"/>
      <c r="D61" s="71" t="s">
        <v>25</v>
      </c>
      <c r="E61" s="71"/>
      <c r="F61" s="77" t="s">
        <v>26</v>
      </c>
      <c r="G61" s="77"/>
    </row>
    <row r="62" spans="1:7" ht="26.25" customHeight="1">
      <c r="A62" s="15"/>
      <c r="B62" s="35" t="s">
        <v>150</v>
      </c>
      <c r="C62" s="35"/>
      <c r="D62" s="72" t="s">
        <v>21</v>
      </c>
      <c r="E62" s="72"/>
      <c r="F62" s="72" t="s">
        <v>16</v>
      </c>
      <c r="G62" s="72"/>
    </row>
    <row r="63" spans="1:7" ht="15.75" customHeight="1">
      <c r="A63" s="15"/>
      <c r="B63" s="36" t="s">
        <v>151</v>
      </c>
      <c r="C63" s="35"/>
      <c r="D63" s="72" t="s">
        <v>24</v>
      </c>
      <c r="E63" s="72"/>
      <c r="F63" s="72" t="s">
        <v>17</v>
      </c>
      <c r="G63" s="72"/>
    </row>
    <row r="64" spans="1:7" ht="23.25">
      <c r="A64" s="15"/>
      <c r="B64" s="11"/>
      <c r="C64" s="11"/>
      <c r="D64" s="12"/>
      <c r="E64" s="13"/>
      <c r="F64" s="13"/>
      <c r="G64" s="13"/>
    </row>
    <row r="65" spans="1:7" ht="25.5">
      <c r="A65" s="10"/>
      <c r="B65" s="14"/>
      <c r="C65" s="14"/>
      <c r="D65" s="13"/>
      <c r="E65" s="13"/>
      <c r="F65" s="9"/>
      <c r="G65" s="9"/>
    </row>
    <row r="66" spans="1:7" ht="18">
      <c r="A66" s="10"/>
      <c r="B66" s="9"/>
      <c r="C66" s="9"/>
      <c r="F66" s="9"/>
      <c r="G66" s="9"/>
    </row>
    <row r="67" spans="1:7" ht="18">
      <c r="A67" s="10"/>
      <c r="B67" s="9"/>
      <c r="C67" s="9"/>
    </row>
    <row r="68" spans="1:7">
      <c r="A68" s="8"/>
    </row>
    <row r="69" spans="1:7">
      <c r="A69" s="8"/>
    </row>
    <row r="70" spans="1:7">
      <c r="A70" s="8"/>
    </row>
    <row r="71" spans="1:7">
      <c r="A71" s="8"/>
    </row>
    <row r="72" spans="1:7">
      <c r="A72" s="8"/>
    </row>
    <row r="73" spans="1:7" ht="30">
      <c r="A73" s="8"/>
      <c r="E73" s="5"/>
    </row>
    <row r="74" spans="1:7" ht="30">
      <c r="A74" s="8"/>
      <c r="E74" s="6"/>
    </row>
    <row r="75" spans="1:7" ht="30">
      <c r="A75" s="8"/>
      <c r="E75" s="6"/>
    </row>
    <row r="76" spans="1:7">
      <c r="A76" s="8"/>
    </row>
    <row r="77" spans="1:7">
      <c r="A77" s="8"/>
    </row>
    <row r="78" spans="1:7">
      <c r="A78" s="8"/>
    </row>
    <row r="79" spans="1:7">
      <c r="A79" s="8"/>
    </row>
    <row r="80" spans="1:7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</sheetData>
  <protectedRanges>
    <protectedRange sqref="F61" name="Rango1_3_6"/>
    <protectedRange sqref="B61:C61" name="Rango1_4_6"/>
  </protectedRanges>
  <autoFilter ref="A13:K16" xr:uid="{00000000-0009-0000-0000-000000000000}"/>
  <mergeCells count="11">
    <mergeCell ref="D61:E61"/>
    <mergeCell ref="D62:E62"/>
    <mergeCell ref="D63:E63"/>
    <mergeCell ref="A1:G1"/>
    <mergeCell ref="A8:G8"/>
    <mergeCell ref="A9:G9"/>
    <mergeCell ref="A10:G10"/>
    <mergeCell ref="A11:G11"/>
    <mergeCell ref="F61:G61"/>
    <mergeCell ref="F62:G62"/>
    <mergeCell ref="F63:G63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2023-11-07T14:08:26Z</dcterms:modified>
</cp:coreProperties>
</file>