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U:\CONTABILIDAD\General\Referencias 2022\ARCHIVO PAGINA WEB OPTI 2022\8 OPTI  SEPTIEMBRE 2022\"/>
    </mc:Choice>
  </mc:AlternateContent>
  <xr:revisionPtr revIDLastSave="0" documentId="13_ncr:1_{889F9075-5B2C-4D5E-AA11-64B88B96A397}" xr6:coauthVersionLast="36" xr6:coauthVersionMax="36" xr10:uidLastSave="{00000000-0000-0000-0000-000000000000}"/>
  <bookViews>
    <workbookView xWindow="0" yWindow="0" windowWidth="28800" windowHeight="11580" xr2:uid="{00000000-000D-0000-FFFF-FFFF00000000}"/>
  </bookViews>
  <sheets>
    <sheet name="DEUDA " sheetId="2" r:id="rId1"/>
  </sheets>
  <definedNames>
    <definedName name="_xlnm._FilterDatabase" localSheetId="0" hidden="1">'DEUDA '!$A$13:$K$38</definedName>
    <definedName name="_xlnm.Print_Titles" localSheetId="0">'DEUDA '!$1:$13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2" l="1"/>
</calcChain>
</file>

<file path=xl/sharedStrings.xml><?xml version="1.0" encoding="utf-8"?>
<sst xmlns="http://schemas.openxmlformats.org/spreadsheetml/2006/main" count="126" uniqueCount="114">
  <si>
    <t>B1500000350</t>
  </si>
  <si>
    <t>ITCORP GONGLOSS, SRL.</t>
  </si>
  <si>
    <t>B1500000473</t>
  </si>
  <si>
    <t>INSTITUTO NACIONAL DE TRANSITO Y TRANSPORTE TERRESTE (INTRANT).</t>
  </si>
  <si>
    <t>B1500001121</t>
  </si>
  <si>
    <t>EMPRESA DISTRIBUIDORA DE ELECTRICIDAD DEL ESTE, S.A.</t>
  </si>
  <si>
    <t xml:space="preserve">                             </t>
  </si>
  <si>
    <t>MINISTERIO DE HACIENDA</t>
  </si>
  <si>
    <t>DIRECCIÓN GENERAL DE CONTABILIDAD GUBERNAMENTAL</t>
  </si>
  <si>
    <t>Estado de cuenta suplidores</t>
  </si>
  <si>
    <t>No.</t>
  </si>
  <si>
    <t>Fecha de Registro</t>
  </si>
  <si>
    <t>No. de Factura/ Comprobante</t>
  </si>
  <si>
    <t>Nombre del Acreedor</t>
  </si>
  <si>
    <t>Concepto</t>
  </si>
  <si>
    <t>Monto Deuda en RD$</t>
  </si>
  <si>
    <t>20/01/2015</t>
  </si>
  <si>
    <t>FT-85</t>
  </si>
  <si>
    <t>RSV MENSAJERIA, SRL.</t>
  </si>
  <si>
    <t>Servicio de entrega de comunicaciones al interior del país. o/c 93/14 d/f 20/06/2014.</t>
  </si>
  <si>
    <t>2.2.1.4.01</t>
  </si>
  <si>
    <t>Adquisición de swich cisco 9200L-4X-E centro de datos de tecnología de la institución, financiado con fondos de la unión europea a traves del PROGEF. Según O/C 00167/2021, d/f  28/10/2021</t>
  </si>
  <si>
    <t>2.6.1.3.01</t>
  </si>
  <si>
    <t>2.2.1.6.01</t>
  </si>
  <si>
    <t>30/06/2021</t>
  </si>
  <si>
    <t>MULTISERVICIS GENERALES</t>
  </si>
  <si>
    <t>Adquisición de café, azúcar y té para uso en la institución. o/c 00025/2021 d/f 13/05/2021.</t>
  </si>
  <si>
    <t>2.3.1.1.01</t>
  </si>
  <si>
    <t>Total</t>
  </si>
  <si>
    <t>Mirian M. Bautista</t>
  </si>
  <si>
    <t>Dionicio Félix Castro</t>
  </si>
  <si>
    <t>Luis Dario Terrero Méndez</t>
  </si>
  <si>
    <t xml:space="preserve">           Preparado por</t>
  </si>
  <si>
    <t xml:space="preserve">Revisado </t>
  </si>
  <si>
    <t>Autorizado por</t>
  </si>
  <si>
    <t xml:space="preserve">             Contadora</t>
  </si>
  <si>
    <t>Enc. División Financiera</t>
  </si>
  <si>
    <t>Enc. Depto. Adm. y Financiero</t>
  </si>
  <si>
    <t>2.2.8.7.04</t>
  </si>
  <si>
    <t>2.2.6.3.01</t>
  </si>
  <si>
    <t>2.2.2.2.01</t>
  </si>
  <si>
    <t>B1500000362</t>
  </si>
  <si>
    <t>PASTELERIA Y PANADERIA LOS TRIGALES, SRL</t>
  </si>
  <si>
    <t>BANCO CENTRAL</t>
  </si>
  <si>
    <t>COTIZACION</t>
  </si>
  <si>
    <t>2.2.5.1.01</t>
  </si>
  <si>
    <t>B1500001503</t>
  </si>
  <si>
    <t>Xiomari Veloz D' Lujo Fiesta, SRL.</t>
  </si>
  <si>
    <t xml:space="preserve">2.2.8.6.01 </t>
  </si>
  <si>
    <t>GALEN OFFICE SUPPY SRL.</t>
  </si>
  <si>
    <t>2.3.9.2.01</t>
  </si>
  <si>
    <t>ADMINISTRADORA DE RIESGOS DE SALUD HUMANO</t>
  </si>
  <si>
    <t>COMPANIA DOMINICANA DE TELEFONOS C POR A - CODETEL</t>
  </si>
  <si>
    <t>AGUA CRYSTAL</t>
  </si>
  <si>
    <t>Al 30 de septiembre 2022</t>
  </si>
  <si>
    <t>NAS, EIRL.</t>
  </si>
  <si>
    <t>B1500015433 B1500015697 B1500015933 B1500016158 B1500016586 B1500016403</t>
  </si>
  <si>
    <t>Para registrar servicios de lavados sencillos para vehículos de la institución por seis (6) meses.</t>
  </si>
  <si>
    <t>2.2.7.2.06</t>
  </si>
  <si>
    <t>B1500000009  B1500000012 B1500000013 B1500000014 B1500000015</t>
  </si>
  <si>
    <t>JCGLOW MARKETING RD,SRL</t>
  </si>
  <si>
    <t>Contratación de servicio de agencia publicitaria para campaña de comunicación institucional en medios digitales.</t>
  </si>
  <si>
    <t>2.2.2.1.01</t>
  </si>
  <si>
    <t>B1500024572</t>
  </si>
  <si>
    <t>B1500000311</t>
  </si>
  <si>
    <t>INSTITUTO DOMINICANO PARA LA CALIDAD</t>
  </si>
  <si>
    <t>RAMIREZ &amp; MOJICA ENVOY PACK COURIER EXPRESS, SRL</t>
  </si>
  <si>
    <t>B1500001262</t>
  </si>
  <si>
    <t>B1500001261</t>
  </si>
  <si>
    <t xml:space="preserve">2.3.9.2.01 </t>
  </si>
  <si>
    <t>2.6.1.4.01</t>
  </si>
  <si>
    <t>B1500000020</t>
  </si>
  <si>
    <t>MANUEL DEL SOCORRO PEREZ GARCIA</t>
  </si>
  <si>
    <t>2.2.8.7.02</t>
  </si>
  <si>
    <t>GRUPO ASTRO, SRL</t>
  </si>
  <si>
    <t>B1500005876</t>
  </si>
  <si>
    <t>B1500005873</t>
  </si>
  <si>
    <t>B1500000416</t>
  </si>
  <si>
    <t>LOLA 5 MULTISERVICES, SRL</t>
  </si>
  <si>
    <t>2.2.8.7.01</t>
  </si>
  <si>
    <t>B1500002227</t>
  </si>
  <si>
    <t>VICTOR GARCIA AIREACONDICIONADO, SRL.</t>
  </si>
  <si>
    <t>2.6.5.4.01</t>
  </si>
  <si>
    <t>30/09/2022</t>
  </si>
  <si>
    <t>B1500000174</t>
  </si>
  <si>
    <t>SUMINISTROS GUIPAK, SRL</t>
  </si>
  <si>
    <t>B1500000903</t>
  </si>
  <si>
    <t>GARENA, SRL.</t>
  </si>
  <si>
    <t>2.3.7.2.03    2.3.9.1.01</t>
  </si>
  <si>
    <t>B1500181261</t>
  </si>
  <si>
    <t xml:space="preserve">2.2.1.3.01  2.2.1.5.01 </t>
  </si>
  <si>
    <t>B1500228843</t>
  </si>
  <si>
    <t>B1500037841 B1500037885 B1500037982 B1500038039 B1500038098 B1500038099 B1500038156</t>
  </si>
  <si>
    <t>B1500000337</t>
  </si>
  <si>
    <t>Charla sobre seguridad vial a los colaboradores de la Intitución, O/C No. 00099 D/F 09/05/2022.</t>
  </si>
  <si>
    <t>Servicio de estacionamientos correspondiente al mes de agosto 2022.</t>
  </si>
  <si>
    <t>Servicio de refrigerio para  evento XIX aniversario de la DIGECOG.Según O/C 00175/2022, d/f  25/7/2022</t>
  </si>
  <si>
    <t>Diferencia asumida por la institución de la póliza No. 30-95-201981 seguro complementario de empleados durante el periodo de septimbre 2022.</t>
  </si>
  <si>
    <t>Adquisición de discos duros SSD y Fortinet Access Point para uso de esta institución.</t>
  </si>
  <si>
    <t>Adquisición de licuadora para uso en la institución.</t>
  </si>
  <si>
    <t>Capacitación Sistema Integrados de Gestión ISO 9000, ISO 37000 e ISO 37301.</t>
  </si>
  <si>
    <t>Contratación servicios de notarización de documentos legales.</t>
  </si>
  <si>
    <r>
      <t>Contratación servicios de  impresión y encuadernacion del Estado de Recaudación de las Rentas ( ERIR) correspondiente 1</t>
    </r>
    <r>
      <rPr>
        <vertAlign val="superscript"/>
        <sz val="9"/>
        <rFont val="Arial"/>
        <family val="2"/>
      </rPr>
      <t>er</t>
    </r>
    <r>
      <rPr>
        <sz val="9"/>
        <rFont val="Arial"/>
        <family val="2"/>
      </rPr>
      <t xml:space="preserve"> semestre año 2022.</t>
    </r>
  </si>
  <si>
    <r>
      <t>Contratación servicios de impresión y encuadernacion del Estado de Recaudación de las Rentas ( ERIR) correspondiente 1</t>
    </r>
    <r>
      <rPr>
        <vertAlign val="superscript"/>
        <sz val="9"/>
        <rFont val="Arial"/>
        <family val="2"/>
      </rPr>
      <t xml:space="preserve">er </t>
    </r>
    <r>
      <rPr>
        <sz val="9"/>
        <rFont val="Arial"/>
        <family val="2"/>
      </rPr>
      <t>semestre año 2022, para ser remitido a otras instituciones y a las diferentes áreas sustantivas de la institución.</t>
    </r>
  </si>
  <si>
    <t>Adquisición de plantas artificiales interior/ exterior para uso de la Institución.</t>
  </si>
  <si>
    <t>Adquisición de equipo de aire acondicionado de 5 toneladas para ser utilizado en el departamento de comunicaciones de esta institucion.</t>
  </si>
  <si>
    <t>Aquisición de toner para uso en la institución dirigido a MIPYMES.</t>
  </si>
  <si>
    <t>Adquisición de café y azúcar para uso en la institución dirigido a MIPYMES.</t>
  </si>
  <si>
    <t>Adquisición de material de limpieza  para uso en la institución dirigido a MIPYMES.</t>
  </si>
  <si>
    <t>Servicios teléfono e Internet de cuenta No.718024430, según  factura correspondiente al mes de septiembre 2022 .</t>
  </si>
  <si>
    <t>Servicio energia eléctrica del periodo 19/08/2022 al 19/09/2022.</t>
  </si>
  <si>
    <t>Adquisición de botellones de agua para uso en la institución.</t>
  </si>
  <si>
    <t>Adquisición de bizcocho por motivo XIX aniversario de la Institución. según O/C No.00173/2022  D/F 22/7/2022.</t>
  </si>
  <si>
    <t>C.C.P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</si>
</sst>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2"/>
      <color indexed="8"/>
      <name val="Arial"/>
      <family val="2"/>
    </font>
    <font>
      <b/>
      <sz val="16"/>
      <name val="Arial"/>
      <family val="2"/>
    </font>
    <font>
      <b/>
      <u/>
      <sz val="14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sz val="11"/>
      <name val="Calibri"/>
      <family val="2"/>
      <scheme val="minor"/>
    </font>
    <font>
      <vertAlign val="superscript"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164" fontId="7" fillId="0" borderId="1" xfId="0" applyNumberFormat="1" applyFont="1" applyFill="1" applyBorder="1" applyAlignment="1">
      <alignment horizontal="left"/>
    </xf>
    <xf numFmtId="164" fontId="7" fillId="0" borderId="1" xfId="0" applyNumberFormat="1" applyFont="1" applyBorder="1" applyAlignment="1">
      <alignment horizontal="left"/>
    </xf>
    <xf numFmtId="4" fontId="5" fillId="0" borderId="0" xfId="0" applyNumberFormat="1" applyFont="1"/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vertical="center" wrapText="1"/>
    </xf>
    <xf numFmtId="0" fontId="5" fillId="0" borderId="0" xfId="0" applyFont="1" applyBorder="1"/>
    <xf numFmtId="0" fontId="10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43" fontId="12" fillId="0" borderId="0" xfId="3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left"/>
    </xf>
    <xf numFmtId="0" fontId="3" fillId="2" borderId="0" xfId="0" applyFont="1" applyFill="1" applyBorder="1" applyAlignment="1"/>
    <xf numFmtId="0" fontId="5" fillId="0" borderId="0" xfId="0" applyFont="1" applyAlignment="1"/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4" fontId="8" fillId="0" borderId="6" xfId="0" applyNumberFormat="1" applyFont="1" applyFill="1" applyBorder="1" applyAlignment="1">
      <alignment vertical="center" wrapText="1"/>
    </xf>
    <xf numFmtId="4" fontId="10" fillId="3" borderId="9" xfId="0" applyNumberFormat="1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left"/>
    </xf>
    <xf numFmtId="0" fontId="17" fillId="0" borderId="1" xfId="0" applyFont="1" applyFill="1" applyBorder="1" applyAlignment="1">
      <alignment wrapText="1"/>
    </xf>
    <xf numFmtId="0" fontId="14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3" borderId="7" xfId="2" applyFont="1" applyFill="1" applyBorder="1" applyAlignment="1">
      <alignment horizontal="center"/>
    </xf>
    <xf numFmtId="0" fontId="6" fillId="3" borderId="8" xfId="2" applyFont="1" applyFill="1" applyBorder="1" applyAlignment="1">
      <alignment horizontal="center"/>
    </xf>
  </cellXfs>
  <cellStyles count="4">
    <cellStyle name="Millares 2" xfId="3" xr:uid="{00000000-0005-0000-0000-000000000000}"/>
    <cellStyle name="Millares 2 2" xfId="1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3019426</xdr:colOff>
      <xdr:row>1</xdr:row>
      <xdr:rowOff>0</xdr:rowOff>
    </xdr:from>
    <xdr:to>
      <xdr:col>4</xdr:col>
      <xdr:colOff>2514600</xdr:colOff>
      <xdr:row>6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6" y="190500"/>
          <a:ext cx="2714624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9"/>
  <sheetViews>
    <sheetView tabSelected="1" workbookViewId="0">
      <selection activeCell="A8" sqref="A8:G8"/>
    </sheetView>
  </sheetViews>
  <sheetFormatPr baseColWidth="10" defaultRowHeight="14.25" x14ac:dyDescent="0.2"/>
  <cols>
    <col min="1" max="1" width="6" style="6" customWidth="1"/>
    <col min="2" max="2" width="15.42578125" style="6" customWidth="1"/>
    <col min="3" max="3" width="23.140625" style="6" customWidth="1"/>
    <col min="4" max="4" width="48.28515625" style="6" bestFit="1" customWidth="1"/>
    <col min="5" max="5" width="58.28515625" style="6" customWidth="1"/>
    <col min="6" max="6" width="28.28515625" style="6" bestFit="1" customWidth="1"/>
    <col min="7" max="7" width="17.7109375" style="6" bestFit="1" customWidth="1"/>
    <col min="8" max="8" width="17.42578125" style="6" customWidth="1"/>
    <col min="9" max="16384" width="11.42578125" style="6"/>
  </cols>
  <sheetData>
    <row r="1" spans="1:7" ht="15" x14ac:dyDescent="0.2">
      <c r="A1" s="42"/>
      <c r="B1" s="42"/>
      <c r="C1" s="42"/>
      <c r="D1" s="42"/>
      <c r="E1" s="42"/>
      <c r="F1" s="42"/>
      <c r="G1" s="42"/>
    </row>
    <row r="2" spans="1:7" ht="15" x14ac:dyDescent="0.2">
      <c r="A2" s="5"/>
      <c r="B2" s="1"/>
      <c r="C2" s="1"/>
      <c r="D2" s="1"/>
      <c r="E2" s="1"/>
      <c r="F2" s="1"/>
      <c r="G2" s="1"/>
    </row>
    <row r="3" spans="1:7" ht="15" x14ac:dyDescent="0.2">
      <c r="A3" s="5"/>
      <c r="B3" s="1"/>
      <c r="C3" s="1"/>
      <c r="D3" s="1"/>
      <c r="E3" s="1"/>
      <c r="F3" s="1"/>
      <c r="G3" s="1"/>
    </row>
    <row r="4" spans="1:7" ht="15.75" x14ac:dyDescent="0.2">
      <c r="A4" s="5"/>
      <c r="B4" s="1"/>
      <c r="C4" s="1"/>
      <c r="D4" s="2" t="s">
        <v>6</v>
      </c>
      <c r="E4" s="1"/>
      <c r="F4" s="2"/>
      <c r="G4" s="1"/>
    </row>
    <row r="5" spans="1:7" ht="15.75" x14ac:dyDescent="0.2">
      <c r="A5" s="5"/>
      <c r="B5" s="1"/>
      <c r="C5" s="1"/>
      <c r="D5" s="2"/>
      <c r="E5" s="1"/>
      <c r="F5" s="2"/>
      <c r="G5" s="1"/>
    </row>
    <row r="6" spans="1:7" ht="15.75" x14ac:dyDescent="0.2">
      <c r="A6" s="5"/>
      <c r="B6" s="1"/>
      <c r="C6" s="1"/>
      <c r="D6" s="2"/>
      <c r="E6" s="1"/>
      <c r="F6" s="2"/>
      <c r="G6" s="1"/>
    </row>
    <row r="7" spans="1:7" ht="15.75" x14ac:dyDescent="0.2">
      <c r="A7" s="5"/>
      <c r="B7" s="1"/>
      <c r="C7" s="1"/>
      <c r="D7" s="2"/>
      <c r="E7" s="1"/>
      <c r="F7" s="2"/>
      <c r="G7" s="1"/>
    </row>
    <row r="8" spans="1:7" ht="15.75" customHeight="1" x14ac:dyDescent="0.2">
      <c r="A8" s="41" t="s">
        <v>7</v>
      </c>
      <c r="B8" s="41"/>
      <c r="C8" s="41"/>
      <c r="D8" s="41"/>
      <c r="E8" s="41"/>
      <c r="F8" s="41"/>
      <c r="G8" s="41"/>
    </row>
    <row r="9" spans="1:7" ht="18.75" customHeight="1" x14ac:dyDescent="0.2">
      <c r="A9" s="43" t="s">
        <v>8</v>
      </c>
      <c r="B9" s="43"/>
      <c r="C9" s="43"/>
      <c r="D9" s="43"/>
      <c r="E9" s="43"/>
      <c r="F9" s="43"/>
      <c r="G9" s="43"/>
    </row>
    <row r="10" spans="1:7" ht="18.75" customHeight="1" x14ac:dyDescent="0.2">
      <c r="A10" s="43" t="s">
        <v>9</v>
      </c>
      <c r="B10" s="43"/>
      <c r="C10" s="43"/>
      <c r="D10" s="43"/>
      <c r="E10" s="43"/>
      <c r="F10" s="43"/>
      <c r="G10" s="43"/>
    </row>
    <row r="11" spans="1:7" ht="18.75" customHeight="1" x14ac:dyDescent="0.2">
      <c r="A11" s="43" t="s">
        <v>54</v>
      </c>
      <c r="B11" s="43"/>
      <c r="C11" s="43"/>
      <c r="D11" s="43"/>
      <c r="E11" s="43"/>
      <c r="F11" s="43"/>
      <c r="G11" s="43"/>
    </row>
    <row r="12" spans="1:7" ht="16.5" thickBot="1" x14ac:dyDescent="0.25">
      <c r="A12" s="5"/>
      <c r="B12" s="7"/>
      <c r="C12" s="7"/>
      <c r="D12" s="7"/>
      <c r="E12" s="7"/>
      <c r="F12" s="7"/>
      <c r="G12" s="7"/>
    </row>
    <row r="13" spans="1:7" ht="69" customHeight="1" x14ac:dyDescent="0.2">
      <c r="A13" s="8" t="s">
        <v>10</v>
      </c>
      <c r="B13" s="9" t="s">
        <v>11</v>
      </c>
      <c r="C13" s="9" t="s">
        <v>12</v>
      </c>
      <c r="D13" s="9" t="s">
        <v>13</v>
      </c>
      <c r="E13" s="9" t="s">
        <v>14</v>
      </c>
      <c r="F13" s="9" t="s">
        <v>113</v>
      </c>
      <c r="G13" s="10" t="s">
        <v>15</v>
      </c>
    </row>
    <row r="14" spans="1:7" ht="24" x14ac:dyDescent="0.2">
      <c r="A14" s="11">
        <v>1</v>
      </c>
      <c r="B14" s="12" t="s">
        <v>16</v>
      </c>
      <c r="C14" s="13" t="s">
        <v>17</v>
      </c>
      <c r="D14" s="14" t="s">
        <v>18</v>
      </c>
      <c r="E14" s="15" t="s">
        <v>19</v>
      </c>
      <c r="F14" s="16" t="s">
        <v>20</v>
      </c>
      <c r="G14" s="36">
        <v>67760</v>
      </c>
    </row>
    <row r="15" spans="1:7" s="17" customFormat="1" ht="46.5" customHeight="1" x14ac:dyDescent="0.2">
      <c r="A15" s="11">
        <v>2</v>
      </c>
      <c r="B15" s="12" t="s">
        <v>24</v>
      </c>
      <c r="C15" s="16" t="s">
        <v>0</v>
      </c>
      <c r="D15" s="14" t="s">
        <v>25</v>
      </c>
      <c r="E15" s="15" t="s">
        <v>26</v>
      </c>
      <c r="F15" s="16" t="s">
        <v>27</v>
      </c>
      <c r="G15" s="36">
        <v>71149.86</v>
      </c>
    </row>
    <row r="16" spans="1:7" ht="36" x14ac:dyDescent="0.2">
      <c r="A16" s="11">
        <v>3</v>
      </c>
      <c r="B16" s="18">
        <v>44547</v>
      </c>
      <c r="C16" s="16" t="s">
        <v>2</v>
      </c>
      <c r="D16" s="14" t="s">
        <v>1</v>
      </c>
      <c r="E16" s="15" t="s">
        <v>21</v>
      </c>
      <c r="F16" s="16" t="s">
        <v>22</v>
      </c>
      <c r="G16" s="36">
        <v>219211</v>
      </c>
    </row>
    <row r="17" spans="1:11" ht="72" x14ac:dyDescent="0.2">
      <c r="A17" s="11">
        <v>4</v>
      </c>
      <c r="B17" s="18">
        <v>44659</v>
      </c>
      <c r="C17" s="16" t="s">
        <v>56</v>
      </c>
      <c r="D17" s="14" t="s">
        <v>55</v>
      </c>
      <c r="E17" s="15" t="s">
        <v>57</v>
      </c>
      <c r="F17" s="16" t="s">
        <v>58</v>
      </c>
      <c r="G17" s="36">
        <v>17150</v>
      </c>
    </row>
    <row r="18" spans="1:11" ht="60" x14ac:dyDescent="0.2">
      <c r="A18" s="11">
        <v>5</v>
      </c>
      <c r="B18" s="18">
        <v>44734</v>
      </c>
      <c r="C18" s="16" t="s">
        <v>59</v>
      </c>
      <c r="D18" s="14" t="s">
        <v>60</v>
      </c>
      <c r="E18" s="15" t="s">
        <v>61</v>
      </c>
      <c r="F18" s="16" t="s">
        <v>62</v>
      </c>
      <c r="G18" s="36">
        <v>45887.839999999997</v>
      </c>
    </row>
    <row r="19" spans="1:11" ht="24" x14ac:dyDescent="0.2">
      <c r="A19" s="11">
        <v>6</v>
      </c>
      <c r="B19" s="18">
        <v>44747</v>
      </c>
      <c r="C19" s="16" t="s">
        <v>4</v>
      </c>
      <c r="D19" s="14" t="s">
        <v>3</v>
      </c>
      <c r="E19" s="15" t="s">
        <v>94</v>
      </c>
      <c r="F19" s="16" t="s">
        <v>38</v>
      </c>
      <c r="G19" s="36">
        <v>14850</v>
      </c>
    </row>
    <row r="20" spans="1:11" ht="24" x14ac:dyDescent="0.2">
      <c r="A20" s="11">
        <v>7</v>
      </c>
      <c r="B20" s="18">
        <v>44775</v>
      </c>
      <c r="C20" s="16" t="s">
        <v>41</v>
      </c>
      <c r="D20" s="14" t="s">
        <v>42</v>
      </c>
      <c r="E20" s="15" t="s">
        <v>112</v>
      </c>
      <c r="F20" s="16" t="s">
        <v>27</v>
      </c>
      <c r="G20" s="36">
        <v>65500.38</v>
      </c>
    </row>
    <row r="21" spans="1:11" ht="24.75" customHeight="1" x14ac:dyDescent="0.2">
      <c r="A21" s="11">
        <v>8</v>
      </c>
      <c r="B21" s="18">
        <v>44777</v>
      </c>
      <c r="C21" s="16" t="s">
        <v>44</v>
      </c>
      <c r="D21" s="14" t="s">
        <v>43</v>
      </c>
      <c r="E21" s="15" t="s">
        <v>95</v>
      </c>
      <c r="F21" s="16" t="s">
        <v>45</v>
      </c>
      <c r="G21" s="36">
        <v>44000</v>
      </c>
    </row>
    <row r="22" spans="1:11" ht="24" x14ac:dyDescent="0.2">
      <c r="A22" s="11">
        <v>9</v>
      </c>
      <c r="B22" s="19">
        <v>44778</v>
      </c>
      <c r="C22" s="16" t="s">
        <v>46</v>
      </c>
      <c r="D22" s="14" t="s">
        <v>47</v>
      </c>
      <c r="E22" s="15" t="s">
        <v>96</v>
      </c>
      <c r="F22" s="16" t="s">
        <v>48</v>
      </c>
      <c r="G22" s="36">
        <v>241546</v>
      </c>
    </row>
    <row r="23" spans="1:11" ht="36" x14ac:dyDescent="0.2">
      <c r="A23" s="11">
        <v>10</v>
      </c>
      <c r="B23" s="18">
        <v>44813</v>
      </c>
      <c r="C23" s="16" t="s">
        <v>63</v>
      </c>
      <c r="D23" s="14" t="s">
        <v>51</v>
      </c>
      <c r="E23" s="15" t="s">
        <v>97</v>
      </c>
      <c r="F23" s="16" t="s">
        <v>39</v>
      </c>
      <c r="G23" s="36">
        <v>22114.240000000002</v>
      </c>
      <c r="I23" s="20"/>
      <c r="J23" s="20"/>
      <c r="K23" s="20"/>
    </row>
    <row r="24" spans="1:11" ht="24" x14ac:dyDescent="0.2">
      <c r="A24" s="11">
        <v>11</v>
      </c>
      <c r="B24" s="18">
        <v>44825</v>
      </c>
      <c r="C24" s="16" t="s">
        <v>67</v>
      </c>
      <c r="D24" s="14" t="s">
        <v>66</v>
      </c>
      <c r="E24" s="15" t="s">
        <v>98</v>
      </c>
      <c r="F24" s="16" t="s">
        <v>69</v>
      </c>
      <c r="G24" s="36">
        <v>35400</v>
      </c>
      <c r="I24" s="20"/>
      <c r="J24" s="20"/>
      <c r="K24" s="20"/>
    </row>
    <row r="25" spans="1:11" ht="24" x14ac:dyDescent="0.2">
      <c r="A25" s="11">
        <v>12</v>
      </c>
      <c r="B25" s="18">
        <v>44825</v>
      </c>
      <c r="C25" s="16" t="s">
        <v>68</v>
      </c>
      <c r="D25" s="14" t="s">
        <v>66</v>
      </c>
      <c r="E25" s="15" t="s">
        <v>99</v>
      </c>
      <c r="F25" s="16" t="s">
        <v>70</v>
      </c>
      <c r="G25" s="36">
        <v>8732</v>
      </c>
      <c r="I25" s="20"/>
      <c r="J25" s="20"/>
      <c r="K25" s="20"/>
    </row>
    <row r="26" spans="1:11" ht="30" x14ac:dyDescent="0.25">
      <c r="A26" s="11">
        <v>13</v>
      </c>
      <c r="B26" s="19">
        <v>44827</v>
      </c>
      <c r="C26" s="16" t="s">
        <v>64</v>
      </c>
      <c r="D26" s="14" t="s">
        <v>65</v>
      </c>
      <c r="E26" s="39" t="s">
        <v>100</v>
      </c>
      <c r="F26" s="16" t="s">
        <v>38</v>
      </c>
      <c r="G26" s="36">
        <v>360000</v>
      </c>
      <c r="I26" s="20"/>
      <c r="J26" s="20"/>
      <c r="K26" s="20"/>
    </row>
    <row r="27" spans="1:11" ht="18.75" customHeight="1" x14ac:dyDescent="0.2">
      <c r="A27" s="11">
        <v>14</v>
      </c>
      <c r="B27" s="18">
        <v>44830</v>
      </c>
      <c r="C27" s="16" t="s">
        <v>71</v>
      </c>
      <c r="D27" s="14" t="s">
        <v>72</v>
      </c>
      <c r="E27" s="15" t="s">
        <v>101</v>
      </c>
      <c r="F27" s="16" t="s">
        <v>73</v>
      </c>
      <c r="G27" s="36">
        <v>55460</v>
      </c>
    </row>
    <row r="28" spans="1:11" ht="37.5" x14ac:dyDescent="0.2">
      <c r="A28" s="11">
        <v>15</v>
      </c>
      <c r="B28" s="18">
        <v>44830</v>
      </c>
      <c r="C28" s="16" t="s">
        <v>75</v>
      </c>
      <c r="D28" s="14" t="s">
        <v>74</v>
      </c>
      <c r="E28" s="15" t="s">
        <v>102</v>
      </c>
      <c r="F28" s="16" t="s">
        <v>40</v>
      </c>
      <c r="G28" s="36">
        <v>38105.980000000003</v>
      </c>
    </row>
    <row r="29" spans="1:11" ht="49.5" x14ac:dyDescent="0.2">
      <c r="A29" s="11">
        <v>16</v>
      </c>
      <c r="B29" s="18">
        <v>44831</v>
      </c>
      <c r="C29" s="16" t="s">
        <v>76</v>
      </c>
      <c r="D29" s="14" t="s">
        <v>74</v>
      </c>
      <c r="E29" s="15" t="s">
        <v>103</v>
      </c>
      <c r="F29" s="16" t="s">
        <v>40</v>
      </c>
      <c r="G29" s="36">
        <v>38105.980000000003</v>
      </c>
    </row>
    <row r="30" spans="1:11" ht="24" x14ac:dyDescent="0.2">
      <c r="A30" s="11">
        <v>17</v>
      </c>
      <c r="B30" s="18">
        <v>44831</v>
      </c>
      <c r="C30" s="16" t="s">
        <v>77</v>
      </c>
      <c r="D30" s="14" t="s">
        <v>78</v>
      </c>
      <c r="E30" s="15" t="s">
        <v>104</v>
      </c>
      <c r="F30" s="16" t="s">
        <v>79</v>
      </c>
      <c r="G30" s="36">
        <v>42674.91</v>
      </c>
    </row>
    <row r="31" spans="1:11" ht="24" x14ac:dyDescent="0.2">
      <c r="A31" s="11">
        <v>18</v>
      </c>
      <c r="B31" s="18">
        <v>44832</v>
      </c>
      <c r="C31" s="16" t="s">
        <v>80</v>
      </c>
      <c r="D31" s="14" t="s">
        <v>81</v>
      </c>
      <c r="E31" s="14" t="s">
        <v>105</v>
      </c>
      <c r="F31" s="16" t="s">
        <v>82</v>
      </c>
      <c r="G31" s="36">
        <v>180000</v>
      </c>
    </row>
    <row r="32" spans="1:11" x14ac:dyDescent="0.2">
      <c r="A32" s="11">
        <v>19</v>
      </c>
      <c r="B32" s="18" t="s">
        <v>83</v>
      </c>
      <c r="C32" s="16" t="s">
        <v>84</v>
      </c>
      <c r="D32" s="14" t="s">
        <v>49</v>
      </c>
      <c r="E32" s="14" t="s">
        <v>106</v>
      </c>
      <c r="F32" s="16" t="s">
        <v>50</v>
      </c>
      <c r="G32" s="36">
        <v>388302.6</v>
      </c>
    </row>
    <row r="33" spans="1:7" ht="24" x14ac:dyDescent="0.2">
      <c r="A33" s="11">
        <v>20</v>
      </c>
      <c r="B33" s="18" t="s">
        <v>83</v>
      </c>
      <c r="C33" s="16" t="s">
        <v>86</v>
      </c>
      <c r="D33" s="14" t="s">
        <v>85</v>
      </c>
      <c r="E33" s="14" t="s">
        <v>107</v>
      </c>
      <c r="F33" s="16" t="s">
        <v>27</v>
      </c>
      <c r="G33" s="36">
        <v>148050.57</v>
      </c>
    </row>
    <row r="34" spans="1:7" ht="24" x14ac:dyDescent="0.2">
      <c r="A34" s="11">
        <v>21</v>
      </c>
      <c r="B34" s="18" t="s">
        <v>83</v>
      </c>
      <c r="C34" s="16" t="s">
        <v>93</v>
      </c>
      <c r="D34" s="14" t="s">
        <v>87</v>
      </c>
      <c r="E34" s="14" t="s">
        <v>108</v>
      </c>
      <c r="F34" s="16" t="s">
        <v>88</v>
      </c>
      <c r="G34" s="36">
        <v>27399.599999999999</v>
      </c>
    </row>
    <row r="35" spans="1:7" ht="24" x14ac:dyDescent="0.2">
      <c r="A35" s="11">
        <v>22</v>
      </c>
      <c r="B35" s="18" t="s">
        <v>83</v>
      </c>
      <c r="C35" s="16" t="s">
        <v>89</v>
      </c>
      <c r="D35" s="14" t="s">
        <v>52</v>
      </c>
      <c r="E35" s="14" t="s">
        <v>109</v>
      </c>
      <c r="F35" s="16" t="s">
        <v>90</v>
      </c>
      <c r="G35" s="36">
        <v>276733.09000000003</v>
      </c>
    </row>
    <row r="36" spans="1:7" ht="24" x14ac:dyDescent="0.2">
      <c r="A36" s="11">
        <v>23</v>
      </c>
      <c r="B36" s="18" t="s">
        <v>83</v>
      </c>
      <c r="C36" s="16" t="s">
        <v>91</v>
      </c>
      <c r="D36" s="14" t="s">
        <v>5</v>
      </c>
      <c r="E36" s="14" t="s">
        <v>110</v>
      </c>
      <c r="F36" s="16" t="s">
        <v>23</v>
      </c>
      <c r="G36" s="36">
        <v>433614.52</v>
      </c>
    </row>
    <row r="37" spans="1:7" ht="84" x14ac:dyDescent="0.2">
      <c r="A37" s="11">
        <v>24</v>
      </c>
      <c r="B37" s="18" t="s">
        <v>83</v>
      </c>
      <c r="C37" s="16" t="s">
        <v>92</v>
      </c>
      <c r="D37" s="14" t="s">
        <v>53</v>
      </c>
      <c r="E37" s="14" t="s">
        <v>111</v>
      </c>
      <c r="F37" s="16" t="s">
        <v>27</v>
      </c>
      <c r="G37" s="36">
        <v>23525</v>
      </c>
    </row>
    <row r="38" spans="1:7" ht="18.75" thickBot="1" x14ac:dyDescent="0.3">
      <c r="A38" s="44" t="s">
        <v>28</v>
      </c>
      <c r="B38" s="45"/>
      <c r="C38" s="45"/>
      <c r="D38" s="45"/>
      <c r="E38" s="45"/>
      <c r="F38" s="45"/>
      <c r="G38" s="37">
        <f>SUM(G14:G37)</f>
        <v>2865273.5699999994</v>
      </c>
    </row>
    <row r="39" spans="1:7" ht="18" x14ac:dyDescent="0.2">
      <c r="A39" s="21"/>
      <c r="B39" s="22"/>
      <c r="C39" s="3"/>
      <c r="D39" s="23"/>
      <c r="E39" s="22"/>
      <c r="F39" s="24"/>
      <c r="G39" s="25"/>
    </row>
    <row r="40" spans="1:7" ht="18" x14ac:dyDescent="0.2">
      <c r="A40" s="21"/>
      <c r="B40" s="22"/>
      <c r="C40" s="26"/>
      <c r="D40" s="23"/>
      <c r="E40" s="22"/>
      <c r="F40" s="27"/>
      <c r="G40" s="25"/>
    </row>
    <row r="41" spans="1:7" ht="18" x14ac:dyDescent="0.2">
      <c r="A41" s="21"/>
      <c r="B41" s="22"/>
      <c r="C41" s="26"/>
      <c r="D41" s="23"/>
      <c r="E41" s="22"/>
      <c r="F41" s="24"/>
      <c r="G41" s="25"/>
    </row>
    <row r="42" spans="1:7" ht="18" x14ac:dyDescent="0.2">
      <c r="A42" s="21"/>
      <c r="B42" s="22"/>
      <c r="C42" s="4"/>
      <c r="D42" s="23"/>
      <c r="E42" s="22"/>
      <c r="F42" s="24"/>
      <c r="G42" s="25"/>
    </row>
    <row r="43" spans="1:7" ht="15.75" x14ac:dyDescent="0.2">
      <c r="A43" s="28"/>
      <c r="B43" s="29"/>
      <c r="C43" s="29"/>
      <c r="D43" s="1"/>
      <c r="E43" s="1"/>
      <c r="F43" s="1"/>
      <c r="G43" s="30"/>
    </row>
    <row r="44" spans="1:7" ht="36.75" customHeight="1" x14ac:dyDescent="0.3">
      <c r="A44" s="28"/>
      <c r="B44" s="38" t="s">
        <v>29</v>
      </c>
      <c r="C44" s="31"/>
      <c r="D44" s="40" t="s">
        <v>30</v>
      </c>
      <c r="E44" s="40"/>
      <c r="F44" s="40" t="s">
        <v>31</v>
      </c>
      <c r="G44" s="40"/>
    </row>
    <row r="45" spans="1:7" ht="15.75" customHeight="1" x14ac:dyDescent="0.2">
      <c r="A45" s="28"/>
      <c r="B45" s="32" t="s">
        <v>32</v>
      </c>
      <c r="C45" s="32"/>
      <c r="D45" s="41" t="s">
        <v>33</v>
      </c>
      <c r="E45" s="41"/>
      <c r="F45" s="41" t="s">
        <v>34</v>
      </c>
      <c r="G45" s="41"/>
    </row>
    <row r="46" spans="1:7" ht="15.75" customHeight="1" x14ac:dyDescent="0.2">
      <c r="A46" s="26"/>
      <c r="B46" s="32" t="s">
        <v>35</v>
      </c>
      <c r="C46" s="32"/>
      <c r="D46" s="41" t="s">
        <v>36</v>
      </c>
      <c r="E46" s="41"/>
      <c r="F46" s="41" t="s">
        <v>37</v>
      </c>
      <c r="G46" s="41"/>
    </row>
    <row r="47" spans="1:7" x14ac:dyDescent="0.2">
      <c r="D47" s="33"/>
    </row>
    <row r="57" spans="5:5" ht="30" x14ac:dyDescent="0.2">
      <c r="E57" s="34"/>
    </row>
    <row r="58" spans="5:5" ht="30" x14ac:dyDescent="0.2">
      <c r="E58" s="35"/>
    </row>
    <row r="59" spans="5:5" ht="30" x14ac:dyDescent="0.2">
      <c r="E59" s="35"/>
    </row>
  </sheetData>
  <protectedRanges>
    <protectedRange sqref="F44" name="Rango1_3_6"/>
    <protectedRange sqref="B44:C44" name="Rango1_4_6"/>
  </protectedRanges>
  <mergeCells count="12">
    <mergeCell ref="D44:E44"/>
    <mergeCell ref="D45:E45"/>
    <mergeCell ref="D46:E46"/>
    <mergeCell ref="A1:G1"/>
    <mergeCell ref="A8:G8"/>
    <mergeCell ref="A9:G9"/>
    <mergeCell ref="A10:G10"/>
    <mergeCell ref="A11:G11"/>
    <mergeCell ref="A38:F38"/>
    <mergeCell ref="F44:G44"/>
    <mergeCell ref="F45:G45"/>
    <mergeCell ref="F46:G46"/>
  </mergeCells>
  <printOptions horizontalCentered="1"/>
  <pageMargins left="1.1023622047244095" right="1.1023622047244095" top="0.74803149606299213" bottom="0.74803149606299213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DEUDA </vt:lpstr>
      <vt:lpstr>'DEUDA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Mercedes Bautista</dc:creator>
  <cp:lastModifiedBy>Mirian Mercedes Bautista</cp:lastModifiedBy>
  <cp:lastPrinted>2022-10-06T13:00:56Z</cp:lastPrinted>
  <dcterms:created xsi:type="dcterms:W3CDTF">2022-08-05T19:55:13Z</dcterms:created>
  <dcterms:modified xsi:type="dcterms:W3CDTF">2022-10-06T14:54:05Z</dcterms:modified>
</cp:coreProperties>
</file>