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2 OPTI FEBRERO 2024\OPTI FEBRERO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D11" i="2" s="1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P54" i="2"/>
  <c r="B11" i="2"/>
  <c r="B85" i="2" s="1"/>
  <c r="F11" i="2"/>
  <c r="F85" i="2" s="1"/>
  <c r="P28" i="2"/>
  <c r="E11" i="2"/>
  <c r="E85" i="2" s="1"/>
  <c r="P18" i="2"/>
  <c r="P12" i="2"/>
  <c r="D85" i="2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<sst xmlns="http://schemas.openxmlformats.org/spreadsheetml/2006/main" count="105" uniqueCount="105">
  <si>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</si>
  <si>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</si>
  <si>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</si>
  <si>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</si>
  <si>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</si>
  <si>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</si>
  <si>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</si>
  <si>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</si>
  <si>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</si>
  <si>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</si>
  <si>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</si>
  <si>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</si>
  <si>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</si>
  <si>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</si>
  <si>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</si>
  <si>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</si>
  <si>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</si>
  <si>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</si>
  <si>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</si>
  <si>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</si>
  <si>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</si>
  <si>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</si>
  <si>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</si>
  <si>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</si>
  <si>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</si>
  <si>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</si>
  <si>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</si>
  <si>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</si>
  <si>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</si>
  <si>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</si>
  <si>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</si>
  <si>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</si>
  <si>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</si>
  <si>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</si>
  <si>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</si>
  <si>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</si>
  <si>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</si>
  <si>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</si>
  <si>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</si>
  <si>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</si>
  <si>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</si>
  <si>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</si>
  <si>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</si>
  <si>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</si>
  <si>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</si>
  <si>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</si>
  <si>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</si>
  <si>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</si>
  <si>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</si>
  <si>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</si>
  <si>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</si>
  <si>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</si>
  <si>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</si>
  <si>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</si>
  <si>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</si>
  <si>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</si>
  <si>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</si>
  <si>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</si>
  <si>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</si>
  <si>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</si>
  <si>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</si>
  <si>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</si>
  <si>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</si>
  <si>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</si>
  <si>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</si>
  <si>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</si>
  <si>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</si>
  <si>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</si>
  <si>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</si>
  <si>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</si>
  <si>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</si>
  <si>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</si>
  <si>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</si>
  <si>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</si>
  <si>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</si>
  <si>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</si>
  <si>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</si>
  <si>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</si>
  <si>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</si>
  <si>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</si>
  <si>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</si>
  <si>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</si>
  <si>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</si>
  <si>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</si>
  <si>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</si>
  <si>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</si>
  <si>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</si>
  <si>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</si>
  <si>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</si>
  <si>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</si>
  <si>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</si>
  <si>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</si>
  <si>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</si>
  <si>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</si>
  <si>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</si>
  <si>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</si>
  <si>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</si>
  <si>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</si>
  <si>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</si>
  <si>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</si>
  <si>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</si>
  <si>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</si>
  <si>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</si>
  <si>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Analista de Presupuesto</t>
  </si>
  <si>
    <t xml:space="preserve">                Preparado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</si>
</sst>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0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37" zoomScaleNormal="100" workbookViewId="0">
      <selection activeCell="C68" sqref="C68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3" t="s">
        <v>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</row>
    <row r="4" spans="1:16" ht="21" customHeight="1" x14ac:dyDescent="0.25">
      <c r="A4" s="44" t="s">
        <v>1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</row>
    <row r="5" spans="1:16" ht="15.75" x14ac:dyDescent="0.25">
      <c r="A5" s="46">
        <v>2024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1:16" ht="15.75" customHeight="1" x14ac:dyDescent="0.25">
      <c r="A6" s="48" t="s">
        <v>2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</row>
    <row r="7" spans="1:16" ht="15.75" customHeight="1" x14ac:dyDescent="0.25">
      <c r="A7" s="49" t="s">
        <v>3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</row>
    <row r="9" spans="1:16" ht="25.5" customHeight="1" x14ac:dyDescent="0.25">
      <c r="A9" s="37" t="s">
        <v>4</v>
      </c>
      <c r="B9" s="38" t="s">
        <v>5</v>
      </c>
      <c r="C9" s="38" t="s">
        <v>6</v>
      </c>
      <c r="D9" s="40" t="s">
        <v>7</v>
      </c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2"/>
    </row>
    <row r="10" spans="1:16" x14ac:dyDescent="0.25">
      <c r="A10" s="37"/>
      <c r="B10" s="39"/>
      <c r="C10" s="39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0</v>
      </c>
      <c r="D11" s="4">
        <f>+D12+D18+D28+D38+D47+D54+D64+D69+D72</f>
        <v>28789623.710000001</v>
      </c>
      <c r="E11" s="4">
        <f t="shared" si="0"/>
        <v>34370819.109999999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63160442.82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57649142.289999999</v>
      </c>
    </row>
    <row r="13" spans="1:16" x14ac:dyDescent="0.25">
      <c r="A13" s="8" t="s">
        <v>23</v>
      </c>
      <c r="B13" s="11">
        <v>329230394</v>
      </c>
      <c r="C13" s="9">
        <v>0</v>
      </c>
      <c r="D13" s="10">
        <v>24116448</v>
      </c>
      <c r="E13" s="10">
        <v>24688750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48805198</v>
      </c>
    </row>
    <row r="14" spans="1:16" x14ac:dyDescent="0.25">
      <c r="A14" s="8" t="s">
        <v>24</v>
      </c>
      <c r="B14" s="11">
        <v>118305169</v>
      </c>
      <c r="C14" s="9">
        <v>0</v>
      </c>
      <c r="D14" s="10">
        <v>731000</v>
      </c>
      <c r="E14" s="10">
        <v>731000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1462000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0</v>
      </c>
      <c r="D17" s="10">
        <v>3646431.62</v>
      </c>
      <c r="E17" s="10">
        <v>3735512.67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7381944.29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0</v>
      </c>
      <c r="D18" s="7">
        <f>+D19+D20+D21+D22+D23+D24+D25+D26+D27</f>
        <v>237089.83000000002</v>
      </c>
      <c r="E18" s="7">
        <f t="shared" si="2"/>
        <v>1961680.9300000002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2198770.7600000002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1348850.58</v>
      </c>
    </row>
    <row r="20" spans="1:16" x14ac:dyDescent="0.25">
      <c r="A20" s="8" t="s">
        <v>30</v>
      </c>
      <c r="B20" s="11">
        <v>2726440</v>
      </c>
      <c r="C20" s="9">
        <v>0</v>
      </c>
      <c r="D20" s="10">
        <v>0</v>
      </c>
      <c r="E20" s="10">
        <v>57284.28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57284.28</v>
      </c>
    </row>
    <row r="21" spans="1:16" x14ac:dyDescent="0.25">
      <c r="A21" s="8" t="s">
        <v>31</v>
      </c>
      <c r="B21" s="11">
        <v>1270000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112000</v>
      </c>
    </row>
    <row r="24" spans="1:16" x14ac:dyDescent="0.25">
      <c r="A24" s="8" t="s">
        <v>34</v>
      </c>
      <c r="B24" s="11">
        <v>3720000</v>
      </c>
      <c r="C24" s="9">
        <v>0</v>
      </c>
      <c r="D24" s="10">
        <v>54026.5</v>
      </c>
      <c r="E24" s="10">
        <v>54038.06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108064.56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368855.46</v>
      </c>
    </row>
    <row r="26" spans="1:16" x14ac:dyDescent="0.25">
      <c r="A26" s="8" t="s">
        <v>36</v>
      </c>
      <c r="B26" s="11">
        <v>4368300</v>
      </c>
      <c r="C26" s="9">
        <v>0</v>
      </c>
      <c r="D26" s="10">
        <v>32172</v>
      </c>
      <c r="E26" s="10">
        <v>14160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46332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157383.88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157383.88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0</v>
      </c>
      <c r="D28" s="7">
        <f t="shared" si="4"/>
        <v>58654.26</v>
      </c>
      <c r="E28" s="7">
        <f t="shared" si="4"/>
        <v>504734.41000000003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563388.67000000004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246628.4</v>
      </c>
    </row>
    <row r="30" spans="1:16" x14ac:dyDescent="0.25">
      <c r="A30" s="8" t="s">
        <v>40</v>
      </c>
      <c r="B30" s="11">
        <v>289710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1902763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427537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1087100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0</v>
      </c>
      <c r="D37" s="10">
        <v>58654.26</v>
      </c>
      <c r="E37" s="10">
        <v>258106.01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316760.27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0</v>
      </c>
      <c r="D54" s="7">
        <f t="shared" si="10"/>
        <v>0</v>
      </c>
      <c r="E54" s="7">
        <f t="shared" si="10"/>
        <v>2749141.1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2749141.1</v>
      </c>
    </row>
    <row r="55" spans="1:16" x14ac:dyDescent="0.25">
      <c r="A55" s="8" t="s">
        <v>65</v>
      </c>
      <c r="B55" s="11">
        <v>2634216</v>
      </c>
      <c r="C55" s="17">
        <v>0</v>
      </c>
      <c r="D55" s="10">
        <v>0</v>
      </c>
      <c r="E55" s="10">
        <v>2749141.1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2749141.1</v>
      </c>
    </row>
    <row r="56" spans="1:16" x14ac:dyDescent="0.25">
      <c r="A56" s="8" t="s">
        <v>66</v>
      </c>
      <c r="B56" s="11">
        <v>74850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0</v>
      </c>
      <c r="D85" s="20">
        <f t="shared" si="18"/>
        <v>28789623.710000001</v>
      </c>
      <c r="E85" s="20">
        <f t="shared" si="18"/>
        <v>34370819.109999999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63160442.82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32" t="s">
        <v>97</v>
      </c>
      <c r="B92" s="32"/>
      <c r="D92" s="27" t="s">
        <v>99</v>
      </c>
      <c r="N92" s="33" t="s">
        <v>102</v>
      </c>
      <c r="O92" s="33"/>
      <c r="P92" s="33"/>
    </row>
    <row r="93" spans="1:18" ht="15.75" x14ac:dyDescent="0.25">
      <c r="A93" s="34" t="s">
        <v>104</v>
      </c>
      <c r="B93" s="34"/>
      <c r="D93" s="28" t="s">
        <v>100</v>
      </c>
      <c r="N93" s="35" t="s">
        <v>98</v>
      </c>
      <c r="O93" s="35"/>
      <c r="P93" s="35"/>
    </row>
    <row r="94" spans="1:18" ht="21" customHeight="1" x14ac:dyDescent="0.25">
      <c r="A94" s="34" t="s">
        <v>103</v>
      </c>
      <c r="B94" s="34"/>
      <c r="D94" s="29"/>
      <c r="E94" s="26" t="s">
        <v>96</v>
      </c>
      <c r="N94" s="36" t="s">
        <v>101</v>
      </c>
      <c r="O94" s="36"/>
      <c r="P94" s="36"/>
    </row>
    <row r="95" spans="1:18" ht="15.75" x14ac:dyDescent="0.25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</row>
    <row r="96" spans="1:18" ht="15.75" x14ac:dyDescent="0.2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</row>
    <row r="97" spans="1:16" ht="15.75" x14ac:dyDescent="0.2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2024-02-01T16:16:26Z</cp:lastPrinted>
  <dcterms:created xsi:type="dcterms:W3CDTF">2021-12-08T16:11:17Z</dcterms:created>
  <dcterms:modified xsi:type="dcterms:W3CDTF">2024-03-04T14:14:49Z</dcterms:modified>
</cp:coreProperties>
</file>