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3 OPTI MARZO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D11" i="2" s="1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P54" i="2"/>
  <c r="B11" i="2"/>
  <c r="B85" i="2" s="1"/>
  <c r="F11" i="2"/>
  <c r="F85" i="2" s="1"/>
  <c r="P28" i="2"/>
  <c r="E11" i="2"/>
  <c r="E85" i="2" s="1"/>
  <c r="P18" i="2"/>
  <c r="P12" i="2"/>
  <c r="D85" i="2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<sst xmlns="http://schemas.openxmlformats.org/spreadsheetml/2006/main" count="108" uniqueCount="108">
  <si>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</si>
  <si>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</si>
  <si>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</si>
  <si>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</si>
  <si>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</si>
  <si>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</si>
  <si>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</si>
  <si>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</si>
  <si>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</si>
  <si>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</si>
  <si>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</si>
  <si>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</si>
  <si>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</si>
  <si>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</si>
  <si>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</si>
  <si>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</si>
  <si>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</si>
  <si>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</si>
  <si>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</si>
  <si>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</si>
  <si>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</si>
  <si>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</si>
  <si>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</si>
  <si>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</si>
  <si>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</si>
  <si>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</si>
  <si>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</si>
  <si>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</si>
  <si>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</si>
  <si>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</si>
  <si>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</si>
  <si>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</si>
  <si>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</si>
  <si>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</si>
  <si>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</si>
  <si>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</si>
  <si>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</si>
  <si>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</si>
  <si>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</si>
  <si>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</si>
  <si>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</si>
  <si>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</si>
  <si>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</si>
  <si>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</si>
  <si>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</si>
  <si>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</si>
  <si>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</si>
  <si>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</si>
  <si>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</si>
  <si>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</si>
  <si>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</si>
  <si>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</si>
  <si>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</si>
  <si>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</si>
  <si>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</si>
  <si>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</si>
  <si>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</si>
  <si>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</si>
  <si>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</si>
  <si>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</si>
  <si>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</si>
  <si>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</si>
  <si>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</si>
  <si>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</si>
  <si>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</si>
  <si>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</si>
  <si>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</si>
  <si>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</si>
  <si>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</si>
  <si>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</si>
  <si>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</si>
  <si>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</si>
  <si>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</si>
  <si>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</si>
  <si>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</si>
  <si>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</si>
  <si>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</si>
  <si>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</si>
  <si>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</si>
  <si>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</si>
  <si>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</si>
  <si>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</si>
  <si>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</si>
  <si>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</si>
  <si>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</si>
  <si>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</si>
  <si>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</si>
  <si>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</si>
  <si>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</si>
  <si>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</si>
  <si>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</si>
  <si>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</si>
  <si>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</si>
  <si>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</si>
  <si>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</si>
  <si>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</si>
  <si>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</si>
  <si>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</si>
  <si>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</si>
  <si>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</si>
  <si>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</si>
  <si>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</si>
  <si>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</si>
  <si>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Analista de Presupuesto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</si>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</sst>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93" zoomScaleNormal="100" workbookViewId="0">
      <selection activeCell="K125" sqref="K125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0</v>
      </c>
      <c r="D11" s="4">
        <f>+D12+D18+D28+D38+D47+D54+D64+D69+D72</f>
        <v>28789623.710000001</v>
      </c>
      <c r="E11" s="4">
        <f t="shared" si="0"/>
        <v>34370819.109999999</v>
      </c>
      <c r="F11" s="4">
        <f t="shared" si="0"/>
        <v>34168698.45000001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97329141.269999996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86907965.840000004</v>
      </c>
    </row>
    <row r="13" spans="1:16" x14ac:dyDescent="0.25">
      <c r="A13" s="8" t="s">
        <v>23</v>
      </c>
      <c r="B13" s="11">
        <v>329230394</v>
      </c>
      <c r="C13" s="9">
        <v>0</v>
      </c>
      <c r="D13" s="10">
        <v>24116448</v>
      </c>
      <c r="E13" s="10">
        <v>24688750</v>
      </c>
      <c r="F13" s="10">
        <v>24793839.880000003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73599037.879999995</v>
      </c>
    </row>
    <row r="14" spans="1:16" x14ac:dyDescent="0.25">
      <c r="A14" s="8" t="s">
        <v>24</v>
      </c>
      <c r="B14" s="11">
        <v>118305169</v>
      </c>
      <c r="C14" s="9">
        <v>0</v>
      </c>
      <c r="D14" s="10">
        <v>731000</v>
      </c>
      <c r="E14" s="10">
        <v>731000</v>
      </c>
      <c r="F14" s="10">
        <v>731000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2193000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43429680</v>
      </c>
      <c r="C17" s="9">
        <v>0</v>
      </c>
      <c r="D17" s="10">
        <v>3646431.62</v>
      </c>
      <c r="E17" s="10">
        <v>3735512.67</v>
      </c>
      <c r="F17" s="10">
        <v>3733983.67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11115927.960000001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0</v>
      </c>
      <c r="D18" s="7">
        <f>+D19+D20+D21+D22+D23+D24+D25+D26+D27</f>
        <v>237089.83000000002</v>
      </c>
      <c r="E18" s="7">
        <f t="shared" si="2"/>
        <v>1961680.9300000002</v>
      </c>
      <c r="F18" s="7">
        <f t="shared" si="2"/>
        <v>2348005.87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4546776.6300000008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2449203.75</v>
      </c>
    </row>
    <row r="20" spans="1:16" x14ac:dyDescent="0.25">
      <c r="A20" s="8" t="s">
        <v>30</v>
      </c>
      <c r="B20" s="11">
        <v>2726440</v>
      </c>
      <c r="C20" s="9">
        <v>0</v>
      </c>
      <c r="D20" s="10">
        <v>0</v>
      </c>
      <c r="E20" s="10">
        <v>57284.28</v>
      </c>
      <c r="F20" s="10">
        <v>7380.9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64665.18</v>
      </c>
    </row>
    <row r="21" spans="1:16" x14ac:dyDescent="0.25">
      <c r="A21" s="8" t="s">
        <v>31</v>
      </c>
      <c r="B21" s="11">
        <v>1270000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400000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4611788</v>
      </c>
      <c r="C23" s="9">
        <v>0</v>
      </c>
      <c r="D23" s="10">
        <v>44000</v>
      </c>
      <c r="E23" s="10">
        <v>68000</v>
      </c>
      <c r="F23" s="10">
        <v>44000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156000</v>
      </c>
    </row>
    <row r="24" spans="1:16" x14ac:dyDescent="0.25">
      <c r="A24" s="8" t="s">
        <v>34</v>
      </c>
      <c r="B24" s="11">
        <v>3720000</v>
      </c>
      <c r="C24" s="9">
        <v>0</v>
      </c>
      <c r="D24" s="10">
        <v>54026.5</v>
      </c>
      <c r="E24" s="10">
        <v>54038.06</v>
      </c>
      <c r="F24" s="10">
        <v>54394.559999999998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162459.12</v>
      </c>
    </row>
    <row r="25" spans="1:16" x14ac:dyDescent="0.25">
      <c r="A25" s="8" t="s">
        <v>35</v>
      </c>
      <c r="B25" s="11">
        <v>3433800</v>
      </c>
      <c r="C25" s="9">
        <v>0</v>
      </c>
      <c r="D25" s="10">
        <v>0</v>
      </c>
      <c r="E25" s="10">
        <v>368855.46</v>
      </c>
      <c r="F25" s="10">
        <v>27735.75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396591.21</v>
      </c>
    </row>
    <row r="26" spans="1:16" x14ac:dyDescent="0.25">
      <c r="A26" s="8" t="s">
        <v>36</v>
      </c>
      <c r="B26" s="11">
        <v>4368300</v>
      </c>
      <c r="C26" s="9">
        <v>0</v>
      </c>
      <c r="D26" s="10">
        <v>32172</v>
      </c>
      <c r="E26" s="10">
        <v>14160</v>
      </c>
      <c r="F26" s="10">
        <v>44732.75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91064.75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157383.88</v>
      </c>
      <c r="F27" s="10">
        <v>1069408.74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1226792.6200000001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0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3021055.96</v>
      </c>
    </row>
    <row r="29" spans="1:16" x14ac:dyDescent="0.25">
      <c r="A29" s="8" t="s">
        <v>39</v>
      </c>
      <c r="B29" s="11">
        <v>1035380</v>
      </c>
      <c r="C29" s="16">
        <v>0</v>
      </c>
      <c r="D29" s="10">
        <v>0</v>
      </c>
      <c r="E29" s="10">
        <v>246628.4</v>
      </c>
      <c r="F29" s="10">
        <v>64940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311568.40000000002</v>
      </c>
    </row>
    <row r="30" spans="1:16" x14ac:dyDescent="0.25">
      <c r="A30" s="8" t="s">
        <v>40</v>
      </c>
      <c r="B30" s="11">
        <v>289710</v>
      </c>
      <c r="C30" s="16">
        <v>0</v>
      </c>
      <c r="D30" s="10">
        <v>0</v>
      </c>
      <c r="E30" s="10">
        <v>0</v>
      </c>
      <c r="F30" s="10">
        <v>61980.45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61980.45</v>
      </c>
    </row>
    <row r="31" spans="1:16" x14ac:dyDescent="0.25">
      <c r="A31" s="8" t="s">
        <v>41</v>
      </c>
      <c r="B31" s="11">
        <v>1902763</v>
      </c>
      <c r="C31" s="16">
        <v>0</v>
      </c>
      <c r="D31" s="10">
        <v>0</v>
      </c>
      <c r="E31" s="10">
        <v>0</v>
      </c>
      <c r="F31" s="10">
        <v>191059.7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191059.7</v>
      </c>
    </row>
    <row r="32" spans="1:16" x14ac:dyDescent="0.25">
      <c r="A32" s="8" t="s">
        <v>42</v>
      </c>
      <c r="B32" s="11">
        <v>427537</v>
      </c>
      <c r="C32" s="16">
        <v>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109500</v>
      </c>
    </row>
    <row r="33" spans="1:16" x14ac:dyDescent="0.25">
      <c r="A33" s="8" t="s">
        <v>43</v>
      </c>
      <c r="B33" s="11">
        <v>1087100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1757198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1757198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0</v>
      </c>
      <c r="D37" s="10">
        <v>58654.26</v>
      </c>
      <c r="E37" s="10">
        <v>258106.01</v>
      </c>
      <c r="F37" s="10">
        <v>272989.14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589749.41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0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2853342.8400000003</v>
      </c>
    </row>
    <row r="55" spans="1:16" x14ac:dyDescent="0.25">
      <c r="A55" s="8" t="s">
        <v>65</v>
      </c>
      <c r="B55" s="11">
        <v>2634216</v>
      </c>
      <c r="C55" s="17">
        <v>0</v>
      </c>
      <c r="D55" s="10">
        <v>0</v>
      </c>
      <c r="E55" s="10">
        <v>2749141.1</v>
      </c>
      <c r="F55" s="10">
        <v>104201.74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2853342.8400000003</v>
      </c>
    </row>
    <row r="56" spans="1:16" x14ac:dyDescent="0.25">
      <c r="A56" s="8" t="s">
        <v>66</v>
      </c>
      <c r="B56" s="11">
        <v>74850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112000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0</v>
      </c>
      <c r="D85" s="20">
        <f t="shared" si="18"/>
        <v>28789623.710000001</v>
      </c>
      <c r="E85" s="20">
        <f t="shared" si="18"/>
        <v>34370819.109999999</v>
      </c>
      <c r="F85" s="20">
        <f t="shared" si="18"/>
        <v>34168698.45000001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97329141.269999996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5" t="s">
        <v>97</v>
      </c>
      <c r="B92" s="45"/>
      <c r="D92" s="27" t="s">
        <v>99</v>
      </c>
      <c r="N92" s="46" t="s">
        <v>102</v>
      </c>
      <c r="O92" s="46"/>
      <c r="P92" s="46"/>
    </row>
    <row r="93" spans="1:18" ht="15.75" x14ac:dyDescent="0.25">
      <c r="A93" s="47" t="s">
        <v>104</v>
      </c>
      <c r="B93" s="47"/>
      <c r="D93" s="28" t="s">
        <v>100</v>
      </c>
      <c r="N93" s="48" t="s">
        <v>98</v>
      </c>
      <c r="O93" s="48"/>
      <c r="P93" s="48"/>
    </row>
    <row r="94" spans="1:18" ht="21" customHeight="1" x14ac:dyDescent="0.25">
      <c r="A94" s="47" t="s">
        <v>103</v>
      </c>
      <c r="B94" s="47"/>
      <c r="D94" s="29"/>
      <c r="E94" s="26" t="s">
        <v>96</v>
      </c>
      <c r="N94" s="49" t="s">
        <v>101</v>
      </c>
      <c r="O94" s="49"/>
      <c r="P94" s="49"/>
    </row>
    <row r="95" spans="1:18" ht="16.5" thickBot="1" x14ac:dyDescent="0.3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</row>
    <row r="96" spans="1:18" ht="15.75" customHeight="1" thickBot="1" x14ac:dyDescent="0.3">
      <c r="A96" s="50" t="s">
        <v>105</v>
      </c>
      <c r="B96" s="51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52" t="s">
        <v>106</v>
      </c>
      <c r="B97" s="53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54" t="s">
        <v>107</v>
      </c>
      <c r="B98" s="5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2024-04-01T16:17:43Z</cp:lastPrinted>
  <dcterms:created xsi:type="dcterms:W3CDTF">2021-12-08T16:11:17Z</dcterms:created>
  <dcterms:modified xsi:type="dcterms:W3CDTF">2024-04-01T16:18:22Z</dcterms:modified>
</cp:coreProperties>
</file>