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Mayo 2024\"/>
    </mc:Choice>
  </mc:AlternateContent>
  <bookViews>
    <workbookView xWindow="0" yWindow="0" windowWidth="15360" windowHeight="6720"/>
  </bookViews>
  <sheets>
    <sheet name=" Compras por debajo del umbral" sheetId="1" r:id="rId1"/>
  </sheets>
  <definedNames>
    <definedName name="_xlnm._FilterDatabase" localSheetId="0" hidden="1">' Compras por debajo del umbral'!$A$3:$N$21</definedName>
    <definedName name="_xlnm.Print_Area" localSheetId="0">' Compras por debajo del umbral'!$A$1:$N$40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<sst xmlns="http://schemas.openxmlformats.org/spreadsheetml/2006/main" count="189" uniqueCount="96">
  <si>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</si>
  <si>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</si>
  <si>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</si>
  <si>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</si>
  <si>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</si>
  <si>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</si>
  <si>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</si>
  <si>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</si>
  <si>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</si>
  <si>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</si>
  <si>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</si>
  <si>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</si>
  <si>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</si>
  <si>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No</t>
  </si>
  <si>
    <t>Compras por Debajo del Umbral</t>
  </si>
  <si>
    <t>Adjudicado</t>
  </si>
  <si>
    <t>Sí</t>
  </si>
  <si>
    <t>En edición</t>
  </si>
  <si>
    <t>Mipymes Mujer</t>
  </si>
  <si>
    <t>Mipymes</t>
  </si>
  <si>
    <t xml:space="preserve">Mipymes </t>
  </si>
  <si>
    <t xml:space="preserve">Porcentaje </t>
  </si>
  <si>
    <t xml:space="preserve">Francisco W Ventura </t>
  </si>
  <si>
    <t xml:space="preserve">Caonabo Antonio Gonzalez </t>
  </si>
  <si>
    <t xml:space="preserve">Enc. Div. De Compras y Contrataciones </t>
  </si>
  <si>
    <t>Total</t>
  </si>
  <si>
    <t xml:space="preserve">                                              Enc. Dpto. Administrativo  Financiero </t>
  </si>
  <si>
    <t>Rhandielcasti Publicidad, EIRL</t>
  </si>
  <si>
    <t xml:space="preserve">Mipymes Mujer </t>
  </si>
  <si>
    <t>Mantenimiento</t>
  </si>
  <si>
    <t>GTG Industrial, SRL</t>
  </si>
  <si>
    <t>Fecha de Públicación</t>
  </si>
  <si>
    <t>DIGECOG-DAF-CD-2024-0054</t>
  </si>
  <si>
    <t>Adquisición de 5 Zafacones de 50 GL y 5 etiquetas de impresión de 20x12 pulgadas. Solicitado por el Departamento de Comunicación de esta Institución.</t>
  </si>
  <si>
    <t>Equipo de aseo</t>
  </si>
  <si>
    <t>DIGECOG-DAF-CD-2024-0049</t>
  </si>
  <si>
    <t>Servicio de 25 Coffe Break por 5 días empacados, solicitados por el Departamento de Planificación y Desarrollo de esta Institución (Compras Verdes)</t>
  </si>
  <si>
    <t>Restaurantes y catering (servicios de comidas y bebidas)</t>
  </si>
  <si>
    <t>Pastelería y Panadería Los Trigales, SRL</t>
  </si>
  <si>
    <t>DIGECOG-DAF-CD-2024-0044</t>
  </si>
  <si>
    <t>Adquisición de Sillas Gerenciales, Butacas para recibir visita y Sillas Ejecutivas para ser utilizadas en esta Institución, con Fondos del (PROGEF)</t>
  </si>
  <si>
    <t>Muebles &amp; Equipos para Oficina León Gonzalez, SRL, RD$ 34,928,00 Y Ramirez &amp; Mojica Envoy Pack Courier Express, SRL RD$ 81,000,65</t>
  </si>
  <si>
    <t>Mipymes y Mipymes</t>
  </si>
  <si>
    <t>DIGECOG-DAF-CD-2024-0055</t>
  </si>
  <si>
    <t>Servicio de 50 refrigerios empacados con jugos incluidos, solicitados por el Departamento de Comunicación (Compras Verdes)</t>
  </si>
  <si>
    <t>Pastelería y Panadería Los Trigales, S</t>
  </si>
  <si>
    <t>Activo</t>
  </si>
  <si>
    <t xml:space="preserve"> Mobiliario </t>
  </si>
  <si>
    <t xml:space="preserve"> 
DIGECOG-DAF-CD-2024-0060
</t>
  </si>
  <si>
    <t>Adquisición de 10 cajas de vasos No 10 de cartón 20/1 y 10 cajas de Vasos No 4 biodegradable solicitado por la División de Almacén para uso de esta Institución, (Compras verdes).</t>
  </si>
  <si>
    <t>Utensilios de cocina</t>
  </si>
  <si>
    <t>Alimentary Land JAGD, SRL PRD$ 13,157,00,Express Servicios Logisticos ESLOGIST, EIRL RD$ 5,428,00</t>
  </si>
  <si>
    <t xml:space="preserve">Mypimes Mujer, Mypimes </t>
  </si>
  <si>
    <t>DIGECOG-DAF-CD-2024-0061</t>
  </si>
  <si>
    <t>Adquisición de 24 unidades de pilas tipo C, solicitado, por la División. Administrativa de esta Institución</t>
  </si>
  <si>
    <t>Pilas</t>
  </si>
  <si>
    <t>Ramirez &amp; Mojica Envoy Pack Courier Express, SRL</t>
  </si>
  <si>
    <t xml:space="preserve"> Mypimes </t>
  </si>
  <si>
    <t>DIGECOG-DAF-CD-2024-0064</t>
  </si>
  <si>
    <t>Adquisición de 220 bolígrafos grabados con logo Institucional para el Día del Contador</t>
  </si>
  <si>
    <t>Artículos promocionales</t>
  </si>
  <si>
    <t>GL Promociones, SRL</t>
  </si>
  <si>
    <t>DIGECOG-DAF-CD-2024-0057</t>
  </si>
  <si>
    <t>Contratación de servicio de tapizado para 2 sillas de visita, solicitado por el Departamento de Tecnologías de la Información y Comunicación de esta Institución</t>
  </si>
  <si>
    <t>Tapizado</t>
  </si>
  <si>
    <t>Constructora Fega, SRL</t>
  </si>
  <si>
    <t>DIGECOG-DAF-CD-2024-0068</t>
  </si>
  <si>
    <t>Adquisición de Materiales y suministros de oficinas, solicitados por la División Administrativa de esta Institución, dirigido a MiPymes</t>
  </si>
  <si>
    <t>Maquinaria, suministros y accesorios de oficina</t>
  </si>
  <si>
    <t>Velez Import, SRL</t>
  </si>
  <si>
    <t>DIGECOG-DAF-CD-2024-0065</t>
  </si>
  <si>
    <t>Suministros de 175 bolsos y viseras azul (con detalles) para el día de las madres, solicitado por el Departamento de Recursos Humanos de esta Institución</t>
  </si>
  <si>
    <t xml:space="preserve">Medicamentos </t>
  </si>
  <si>
    <t>Lola 5 Multiservices, SR</t>
  </si>
  <si>
    <t>DIGECOG-DAF-CD-2024-0067</t>
  </si>
  <si>
    <t>Suministro e impresión de dos banneres tipo roll-up 31x80 pulgadas, solicitado por el Departamento de Comunicación de esta Institución, dirigido a MiPymes</t>
  </si>
  <si>
    <t xml:space="preserve">Publicidad </t>
  </si>
  <si>
    <t>DIGECOG-DAF-CD-2024-0056</t>
  </si>
  <si>
    <t>Adquisición de 4 neumáticos para ser instalados en los autobuses de 30 y 15 pasajeros, placas EI00773 Y EI01043, solicitados por la División Administrativa de esta Institución.</t>
  </si>
  <si>
    <t>Khalicco Investments, SRL</t>
  </si>
  <si>
    <t>47,643,68</t>
  </si>
  <si>
    <t>DIGECOG-DAF-CD-2024-0066</t>
  </si>
  <si>
    <t>Adquisición materiales de limpieza e higiene, solicitados por la División Administrativa de esta Institución, dirigido a MiPymes</t>
  </si>
  <si>
    <t>Mantenimiento y limpieza</t>
  </si>
  <si>
    <t xml:space="preserve">Lola 5 Multiservices, SR, RD$ 35,523.90, Roslyn, SRL RD$ 62,647.38, GTG Industrial, SRL RD$ 13,352.88 ,Express Servicios Logisticos ESLOGIST, EIRL,8,637.6
</t>
  </si>
  <si>
    <t xml:space="preserve">Mipymes Mujer , Mipyme Mujer Mipyme Mujer  y mipymes </t>
  </si>
  <si>
    <t>DIGECOG-DAF-CD-2024-0069</t>
  </si>
  <si>
    <t>Adquisición de 125 paquetes de azúcar crema de 5 lbs. y 25 fardos de café de 1 libra 20/1, solicitado por la División Administrativa de esta Institución, compras verdes</t>
  </si>
  <si>
    <t>Alimentos y bebidas</t>
  </si>
  <si>
    <t>Gustaces SRL</t>
  </si>
  <si>
    <t xml:space="preserve"> 23/5/2024 12:19</t>
  </si>
  <si>
    <t>DIGECOG-DAF-CD-2024-0063</t>
  </si>
  <si>
    <t>Servicio de tapizados y reforzamientos de los últimos asientos de los autobuses coaster de 30 pasajeros, placas EI00012 Y EI00014, solicitado por el Enc. de la Div. Administrativa de esta Institución.</t>
  </si>
  <si>
    <t xml:space="preserve"> Tapizado</t>
  </si>
  <si>
    <t>Mopedi Solutions, SRL</t>
  </si>
  <si>
    <r>
      <t xml:space="preserve">                             </t>
    </r>
    <r>
      <rPr>
        <b/>
        <sz val="12"/>
        <rFont val="Arial"/>
        <family val="2"/>
      </rPr>
      <t xml:space="preserve">     Direccion General de Contabilidad Gubernamental DptoAdministrativo Financiero, Division         </t>
    </r>
    <r>
      <rPr>
        <sz val="12"/>
        <rFont val="Arial"/>
        <family val="2"/>
      </rPr>
      <t xml:space="preserve">                                                                      </t>
    </r>
    <r>
      <rPr>
        <b/>
        <sz val="12"/>
        <rFont val="Arial"/>
        <family val="2"/>
      </rPr>
      <t xml:space="preserve">    de Compras Contrataciones Reportes de Compras,  Reporte Mensual Mayo 2024 Compras por debajo del Umbral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</si>
</sst>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20"/>
      <color theme="1"/>
      <name val="Calibri"/>
      <family val="2"/>
      <scheme val="minor"/>
    </font>
    <font>
      <b/>
      <u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3" fillId="2" borderId="0" xfId="0" applyFont="1" applyFill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4" fontId="2" fillId="2" borderId="1" xfId="0" applyNumberFormat="1" applyFont="1" applyFill="1" applyBorder="1" applyAlignment="1">
      <alignment horizontal="right"/>
    </xf>
    <xf numFmtId="22" fontId="2" fillId="2" borderId="0" xfId="0" applyNumberFormat="1" applyFont="1" applyFill="1"/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/>
    <xf numFmtId="0" fontId="11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2489654</xdr:colOff>
      <xdr:row>0</xdr:row>
      <xdr:rowOff>274411</xdr:rowOff>
    </xdr:from>
    <xdr:to>
      <xdr:col>2</xdr:col>
      <xdr:colOff>748393</xdr:colOff>
      <xdr:row>1</xdr:row>
      <xdr:rowOff>539750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333" y="274411"/>
          <a:ext cx="3701596" cy="823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70" zoomScaleNormal="100" zoomScaleSheetLayoutView="70" workbookViewId="0">
      <selection activeCell="D31" sqref="D31"/>
    </sheetView>
  </sheetViews>
  <sheetFormatPr baseColWidth="10" defaultRowHeight="15.75" x14ac:dyDescent="0.25"/>
  <cols>
    <col min="1" max="1" width="42.140625" style="9" customWidth="1"/>
    <col min="2" max="2" width="81.5703125" style="9" customWidth="1"/>
    <col min="3" max="3" width="32.7109375" style="9" customWidth="1"/>
    <col min="4" max="4" width="16.28515625" style="9" customWidth="1"/>
    <col min="5" max="5" width="35.140625" style="9" customWidth="1"/>
    <col min="6" max="6" width="16.85546875" style="9" customWidth="1"/>
    <col min="7" max="7" width="35" style="9" customWidth="1"/>
    <col min="8" max="8" width="43.140625" style="9" customWidth="1"/>
    <col min="9" max="9" width="15.140625" style="9" customWidth="1"/>
    <col min="10" max="10" width="20.7109375" style="9" customWidth="1"/>
    <col min="11" max="11" width="24.7109375" style="9" customWidth="1"/>
    <col min="12" max="12" width="22.85546875" style="9" customWidth="1"/>
    <col min="13" max="13" width="26.140625" style="9" customWidth="1"/>
    <col min="14" max="14" width="31.42578125" style="9" customWidth="1"/>
    <col min="15" max="16384" width="11.42578125" style="9"/>
  </cols>
  <sheetData>
    <row r="1" spans="1:15" ht="43.5" customHeight="1" x14ac:dyDescent="0.25"/>
    <row r="2" spans="1:15" ht="80.25" customHeight="1" x14ac:dyDescent="0.25">
      <c r="B2" s="17" t="s">
        <v>95</v>
      </c>
      <c r="C2" s="17"/>
      <c r="D2" s="17"/>
      <c r="E2" s="10"/>
    </row>
    <row r="3" spans="1:15" ht="45.75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31</v>
      </c>
      <c r="N3" s="14" t="s">
        <v>12</v>
      </c>
    </row>
    <row r="4" spans="1:15" ht="64.5" customHeight="1" x14ac:dyDescent="0.25">
      <c r="A4" s="4" t="s">
        <v>32</v>
      </c>
      <c r="B4" s="4" t="s">
        <v>33</v>
      </c>
      <c r="C4" s="4" t="s">
        <v>16</v>
      </c>
      <c r="D4" s="4" t="s">
        <v>16</v>
      </c>
      <c r="E4" s="4" t="s">
        <v>14</v>
      </c>
      <c r="F4" s="4" t="s">
        <v>15</v>
      </c>
      <c r="G4" s="4" t="s">
        <v>34</v>
      </c>
      <c r="H4" s="4" t="s">
        <v>30</v>
      </c>
      <c r="I4" s="4" t="s">
        <v>17</v>
      </c>
      <c r="J4" s="4">
        <v>1</v>
      </c>
      <c r="K4" s="5">
        <v>13275</v>
      </c>
      <c r="L4" s="4" t="s">
        <v>18</v>
      </c>
      <c r="M4" s="6">
        <v>45415.354186956014</v>
      </c>
      <c r="N4" s="6" t="s">
        <v>13</v>
      </c>
      <c r="O4" s="11"/>
    </row>
    <row r="5" spans="1:15" ht="64.5" customHeight="1" x14ac:dyDescent="0.25">
      <c r="A5" s="4" t="s">
        <v>35</v>
      </c>
      <c r="B5" s="4" t="s">
        <v>36</v>
      </c>
      <c r="C5" s="4" t="s">
        <v>16</v>
      </c>
      <c r="D5" s="4" t="s">
        <v>13</v>
      </c>
      <c r="E5" s="4" t="s">
        <v>14</v>
      </c>
      <c r="F5" s="4" t="s">
        <v>15</v>
      </c>
      <c r="G5" s="4" t="s">
        <v>37</v>
      </c>
      <c r="H5" s="4" t="s">
        <v>38</v>
      </c>
      <c r="I5" s="4" t="s">
        <v>17</v>
      </c>
      <c r="J5" s="4">
        <v>1</v>
      </c>
      <c r="K5" s="5">
        <v>16974.3</v>
      </c>
      <c r="L5" s="4" t="s">
        <v>19</v>
      </c>
      <c r="M5" s="6">
        <v>45418.388922488426</v>
      </c>
      <c r="N5" s="6" t="s">
        <v>16</v>
      </c>
      <c r="O5" s="11"/>
    </row>
    <row r="6" spans="1:15" ht="64.5" customHeight="1" x14ac:dyDescent="0.25">
      <c r="A6" s="4" t="s">
        <v>39</v>
      </c>
      <c r="B6" s="4" t="s">
        <v>40</v>
      </c>
      <c r="C6" s="4" t="s">
        <v>16</v>
      </c>
      <c r="D6" s="4" t="s">
        <v>13</v>
      </c>
      <c r="E6" s="4" t="s">
        <v>14</v>
      </c>
      <c r="F6" s="4" t="s">
        <v>15</v>
      </c>
      <c r="G6" s="4" t="s">
        <v>47</v>
      </c>
      <c r="H6" s="4" t="s">
        <v>41</v>
      </c>
      <c r="I6" s="4" t="s">
        <v>17</v>
      </c>
      <c r="J6" s="4">
        <v>2</v>
      </c>
      <c r="K6" s="5">
        <v>115928.65</v>
      </c>
      <c r="L6" s="4" t="s">
        <v>42</v>
      </c>
      <c r="M6" s="6">
        <v>45414.533333333333</v>
      </c>
      <c r="N6" s="6" t="s">
        <v>13</v>
      </c>
      <c r="O6" s="11"/>
    </row>
    <row r="7" spans="1:15" ht="64.5" customHeight="1" x14ac:dyDescent="0.25">
      <c r="A7" s="4" t="s">
        <v>43</v>
      </c>
      <c r="B7" s="4" t="s">
        <v>44</v>
      </c>
      <c r="C7" s="4" t="s">
        <v>16</v>
      </c>
      <c r="D7" s="4" t="s">
        <v>13</v>
      </c>
      <c r="E7" s="4" t="s">
        <v>14</v>
      </c>
      <c r="F7" s="4" t="s">
        <v>15</v>
      </c>
      <c r="G7" s="4" t="s">
        <v>37</v>
      </c>
      <c r="H7" s="4" t="s">
        <v>45</v>
      </c>
      <c r="I7" s="4" t="s">
        <v>46</v>
      </c>
      <c r="J7" s="4">
        <v>1</v>
      </c>
      <c r="K7" s="5">
        <v>14999.57</v>
      </c>
      <c r="L7" s="4" t="s">
        <v>19</v>
      </c>
      <c r="M7" s="6">
        <v>45414.413194444445</v>
      </c>
      <c r="N7" s="6" t="s">
        <v>16</v>
      </c>
      <c r="O7" s="11"/>
    </row>
    <row r="8" spans="1:15" ht="64.5" customHeight="1" x14ac:dyDescent="0.25">
      <c r="A8" s="4" t="s">
        <v>48</v>
      </c>
      <c r="B8" s="4" t="s">
        <v>49</v>
      </c>
      <c r="C8" s="4" t="s">
        <v>16</v>
      </c>
      <c r="D8" s="4" t="s">
        <v>16</v>
      </c>
      <c r="E8" s="4" t="s">
        <v>14</v>
      </c>
      <c r="F8" s="4" t="s">
        <v>15</v>
      </c>
      <c r="G8" s="4" t="s">
        <v>50</v>
      </c>
      <c r="H8" s="4" t="s">
        <v>51</v>
      </c>
      <c r="I8" s="4" t="s">
        <v>17</v>
      </c>
      <c r="J8" s="4">
        <v>2</v>
      </c>
      <c r="K8" s="5">
        <v>18585</v>
      </c>
      <c r="L8" s="4" t="s">
        <v>52</v>
      </c>
      <c r="M8" s="6">
        <v>45427.416666666664</v>
      </c>
      <c r="N8" s="4" t="s">
        <v>16</v>
      </c>
      <c r="O8" s="11"/>
    </row>
    <row r="9" spans="1:15" ht="64.5" customHeight="1" x14ac:dyDescent="0.25">
      <c r="A9" s="4" t="s">
        <v>53</v>
      </c>
      <c r="B9" s="4" t="s">
        <v>54</v>
      </c>
      <c r="C9" s="4" t="s">
        <v>16</v>
      </c>
      <c r="D9" s="4" t="s">
        <v>13</v>
      </c>
      <c r="E9" s="4" t="s">
        <v>14</v>
      </c>
      <c r="F9" s="4" t="s">
        <v>15</v>
      </c>
      <c r="G9" s="4" t="s">
        <v>55</v>
      </c>
      <c r="H9" s="4" t="s">
        <v>56</v>
      </c>
      <c r="I9" s="4" t="s">
        <v>17</v>
      </c>
      <c r="J9" s="4">
        <v>1</v>
      </c>
      <c r="K9" s="5">
        <v>2147.79</v>
      </c>
      <c r="L9" s="4" t="s">
        <v>57</v>
      </c>
      <c r="M9" s="6">
        <v>45427.416666666664</v>
      </c>
      <c r="N9" s="4" t="s">
        <v>16</v>
      </c>
      <c r="O9" s="11"/>
    </row>
    <row r="10" spans="1:15" ht="64.5" customHeight="1" x14ac:dyDescent="0.25">
      <c r="A10" s="4" t="s">
        <v>58</v>
      </c>
      <c r="B10" s="4" t="s">
        <v>59</v>
      </c>
      <c r="C10" s="4" t="s">
        <v>16</v>
      </c>
      <c r="D10" s="4" t="s">
        <v>13</v>
      </c>
      <c r="E10" s="4" t="s">
        <v>14</v>
      </c>
      <c r="F10" s="4" t="s">
        <v>15</v>
      </c>
      <c r="G10" s="7" t="s">
        <v>60</v>
      </c>
      <c r="H10" s="4" t="s">
        <v>61</v>
      </c>
      <c r="I10" s="4" t="s">
        <v>17</v>
      </c>
      <c r="J10" s="4">
        <v>1</v>
      </c>
      <c r="K10" s="5">
        <v>206382</v>
      </c>
      <c r="L10" s="4" t="s">
        <v>57</v>
      </c>
      <c r="M10" s="6">
        <v>45427.4</v>
      </c>
      <c r="N10" s="4" t="s">
        <v>16</v>
      </c>
      <c r="O10" s="11"/>
    </row>
    <row r="11" spans="1:15" ht="64.5" customHeight="1" x14ac:dyDescent="0.25">
      <c r="A11" s="4" t="s">
        <v>62</v>
      </c>
      <c r="B11" s="4" t="s">
        <v>63</v>
      </c>
      <c r="C11" s="4" t="s">
        <v>16</v>
      </c>
      <c r="D11" s="4" t="s">
        <v>13</v>
      </c>
      <c r="E11" s="4" t="s">
        <v>14</v>
      </c>
      <c r="F11" s="4" t="s">
        <v>15</v>
      </c>
      <c r="G11" s="7" t="s">
        <v>64</v>
      </c>
      <c r="H11" s="4" t="s">
        <v>65</v>
      </c>
      <c r="I11" s="4" t="s">
        <v>17</v>
      </c>
      <c r="J11" s="4">
        <v>1</v>
      </c>
      <c r="K11" s="5">
        <v>11800</v>
      </c>
      <c r="L11" s="4" t="s">
        <v>57</v>
      </c>
      <c r="M11" s="6">
        <v>45421.522916666669</v>
      </c>
      <c r="N11" s="4" t="s">
        <v>13</v>
      </c>
      <c r="O11" s="11"/>
    </row>
    <row r="12" spans="1:15" ht="64.5" customHeight="1" x14ac:dyDescent="0.25">
      <c r="A12" s="4" t="s">
        <v>66</v>
      </c>
      <c r="B12" s="4" t="s">
        <v>67</v>
      </c>
      <c r="C12" s="4" t="s">
        <v>16</v>
      </c>
      <c r="D12" s="4" t="s">
        <v>13</v>
      </c>
      <c r="E12" s="4" t="s">
        <v>14</v>
      </c>
      <c r="F12" s="4" t="s">
        <v>15</v>
      </c>
      <c r="G12" s="7" t="s">
        <v>68</v>
      </c>
      <c r="H12" s="4" t="s">
        <v>69</v>
      </c>
      <c r="I12" s="4" t="s">
        <v>17</v>
      </c>
      <c r="J12" s="4">
        <v>1</v>
      </c>
      <c r="K12" s="5">
        <v>94508.52</v>
      </c>
      <c r="L12" s="4" t="s">
        <v>20</v>
      </c>
      <c r="M12" s="6">
        <v>45432.437539930557</v>
      </c>
      <c r="N12" s="4" t="s">
        <v>16</v>
      </c>
      <c r="O12" s="11"/>
    </row>
    <row r="13" spans="1:15" ht="64.5" customHeight="1" x14ac:dyDescent="0.25">
      <c r="A13" s="4" t="s">
        <v>70</v>
      </c>
      <c r="B13" s="4" t="s">
        <v>71</v>
      </c>
      <c r="C13" s="4" t="s">
        <v>16</v>
      </c>
      <c r="D13" s="4" t="s">
        <v>16</v>
      </c>
      <c r="E13" s="4" t="s">
        <v>14</v>
      </c>
      <c r="F13" s="4" t="s">
        <v>15</v>
      </c>
      <c r="G13" s="4" t="s">
        <v>72</v>
      </c>
      <c r="H13" s="4" t="s">
        <v>73</v>
      </c>
      <c r="I13" s="4" t="s">
        <v>17</v>
      </c>
      <c r="J13" s="4">
        <v>1</v>
      </c>
      <c r="K13" s="5">
        <v>159418</v>
      </c>
      <c r="L13" s="4" t="s">
        <v>28</v>
      </c>
      <c r="M13" s="6">
        <v>45428.445138888892</v>
      </c>
      <c r="N13" s="4" t="s">
        <v>13</v>
      </c>
      <c r="O13" s="11"/>
    </row>
    <row r="14" spans="1:15" ht="64.5" customHeight="1" x14ac:dyDescent="0.25">
      <c r="A14" s="4" t="s">
        <v>74</v>
      </c>
      <c r="B14" s="4" t="s">
        <v>75</v>
      </c>
      <c r="C14" s="4" t="s">
        <v>16</v>
      </c>
      <c r="D14" s="4" t="s">
        <v>13</v>
      </c>
      <c r="E14" s="4" t="s">
        <v>14</v>
      </c>
      <c r="F14" s="4" t="s">
        <v>15</v>
      </c>
      <c r="G14" s="4" t="s">
        <v>76</v>
      </c>
      <c r="H14" s="4" t="s">
        <v>27</v>
      </c>
      <c r="I14" s="4" t="s">
        <v>17</v>
      </c>
      <c r="J14" s="4">
        <v>1</v>
      </c>
      <c r="K14" s="5">
        <v>8260</v>
      </c>
      <c r="L14" s="4" t="s">
        <v>20</v>
      </c>
      <c r="M14" s="6">
        <v>45428.40347222222</v>
      </c>
      <c r="N14" s="4" t="s">
        <v>13</v>
      </c>
      <c r="O14" s="11"/>
    </row>
    <row r="15" spans="1:15" ht="64.5" customHeight="1" x14ac:dyDescent="0.25">
      <c r="A15" s="4" t="s">
        <v>77</v>
      </c>
      <c r="B15" s="4" t="s">
        <v>78</v>
      </c>
      <c r="C15" s="4" t="s">
        <v>16</v>
      </c>
      <c r="D15" s="4" t="s">
        <v>13</v>
      </c>
      <c r="E15" s="4" t="s">
        <v>14</v>
      </c>
      <c r="F15" s="4" t="s">
        <v>15</v>
      </c>
      <c r="G15" s="4" t="s">
        <v>29</v>
      </c>
      <c r="H15" s="4" t="s">
        <v>79</v>
      </c>
      <c r="I15" s="4" t="s">
        <v>17</v>
      </c>
      <c r="J15" s="4">
        <v>1</v>
      </c>
      <c r="K15" s="5" t="s">
        <v>80</v>
      </c>
      <c r="L15" s="4" t="s">
        <v>20</v>
      </c>
      <c r="M15" s="6">
        <v>45428.478472222225</v>
      </c>
      <c r="N15" s="4" t="s">
        <v>13</v>
      </c>
      <c r="O15" s="11"/>
    </row>
    <row r="16" spans="1:15" ht="107.25" customHeight="1" x14ac:dyDescent="0.25">
      <c r="A16" s="4" t="s">
        <v>81</v>
      </c>
      <c r="B16" s="4" t="s">
        <v>82</v>
      </c>
      <c r="C16" s="4" t="s">
        <v>16</v>
      </c>
      <c r="D16" s="4" t="s">
        <v>16</v>
      </c>
      <c r="E16" s="4" t="s">
        <v>14</v>
      </c>
      <c r="F16" s="4" t="s">
        <v>15</v>
      </c>
      <c r="G16" s="4" t="s">
        <v>83</v>
      </c>
      <c r="H16" s="4" t="s">
        <v>84</v>
      </c>
      <c r="I16" s="4" t="s">
        <v>17</v>
      </c>
      <c r="J16" s="4">
        <v>4</v>
      </c>
      <c r="K16" s="5">
        <v>120161.76</v>
      </c>
      <c r="L16" s="4" t="s">
        <v>85</v>
      </c>
      <c r="M16" s="6">
        <v>45434.592361111114</v>
      </c>
      <c r="N16" s="4" t="s">
        <v>16</v>
      </c>
      <c r="O16" s="11"/>
    </row>
    <row r="17" spans="1:15" ht="107.25" customHeight="1" x14ac:dyDescent="0.25">
      <c r="A17" s="4" t="s">
        <v>86</v>
      </c>
      <c r="B17" s="4" t="s">
        <v>87</v>
      </c>
      <c r="C17" s="4" t="s">
        <v>16</v>
      </c>
      <c r="D17" s="4" t="s">
        <v>13</v>
      </c>
      <c r="E17" s="4" t="s">
        <v>14</v>
      </c>
      <c r="F17" s="4" t="s">
        <v>15</v>
      </c>
      <c r="G17" s="4" t="s">
        <v>88</v>
      </c>
      <c r="H17" s="4" t="s">
        <v>89</v>
      </c>
      <c r="I17" s="4" t="s">
        <v>17</v>
      </c>
      <c r="J17" s="4">
        <v>1</v>
      </c>
      <c r="K17" s="5">
        <v>159992.71</v>
      </c>
      <c r="L17" s="4" t="s">
        <v>19</v>
      </c>
      <c r="M17" s="6" t="s">
        <v>90</v>
      </c>
      <c r="N17" s="4" t="s">
        <v>16</v>
      </c>
      <c r="O17" s="11"/>
    </row>
    <row r="18" spans="1:15" ht="107.25" customHeight="1" x14ac:dyDescent="0.25">
      <c r="A18" s="4" t="s">
        <v>91</v>
      </c>
      <c r="B18" s="4" t="s">
        <v>92</v>
      </c>
      <c r="C18" s="4" t="s">
        <v>16</v>
      </c>
      <c r="D18" s="4" t="s">
        <v>16</v>
      </c>
      <c r="E18" s="4" t="s">
        <v>14</v>
      </c>
      <c r="F18" s="4" t="s">
        <v>15</v>
      </c>
      <c r="G18" s="4" t="s">
        <v>93</v>
      </c>
      <c r="H18" s="4" t="s">
        <v>94</v>
      </c>
      <c r="I18" s="4" t="s">
        <v>17</v>
      </c>
      <c r="J18" s="4">
        <v>1</v>
      </c>
      <c r="K18" s="5">
        <v>12980</v>
      </c>
      <c r="L18" s="4" t="s">
        <v>18</v>
      </c>
      <c r="M18" s="6">
        <v>45435.446527777778</v>
      </c>
      <c r="N18" s="4" t="s">
        <v>13</v>
      </c>
      <c r="O18" s="11"/>
    </row>
    <row r="19" spans="1:15" x14ac:dyDescent="0.25">
      <c r="J19" s="1" t="s">
        <v>25</v>
      </c>
      <c r="K19" s="12">
        <f>SUM(K4:K18)</f>
        <v>955413.3</v>
      </c>
      <c r="M19" s="13"/>
    </row>
    <row r="20" spans="1:15" x14ac:dyDescent="0.25">
      <c r="J20" s="1" t="s">
        <v>19</v>
      </c>
      <c r="K20" s="12">
        <v>955413.3</v>
      </c>
    </row>
    <row r="21" spans="1:15" x14ac:dyDescent="0.25">
      <c r="J21" s="1" t="s">
        <v>21</v>
      </c>
      <c r="K21" s="2">
        <v>1</v>
      </c>
    </row>
    <row r="36" spans="5:10" ht="15.75" customHeight="1" x14ac:dyDescent="0.25"/>
    <row r="38" spans="5:10" ht="69" customHeight="1" x14ac:dyDescent="0.4">
      <c r="E38" s="15"/>
      <c r="F38" s="15"/>
      <c r="G38" s="15"/>
      <c r="H38" s="15"/>
      <c r="I38" s="16"/>
      <c r="J38" s="15"/>
    </row>
    <row r="39" spans="5:10" ht="18.75" x14ac:dyDescent="0.3">
      <c r="E39" s="18" t="s">
        <v>22</v>
      </c>
      <c r="F39" s="18"/>
      <c r="G39" s="3"/>
      <c r="H39" s="18" t="s">
        <v>23</v>
      </c>
      <c r="I39" s="18"/>
      <c r="J39" s="18"/>
    </row>
    <row r="40" spans="5:10" ht="18.75" x14ac:dyDescent="0.3">
      <c r="E40" s="19" t="s">
        <v>24</v>
      </c>
      <c r="F40" s="19"/>
      <c r="G40" s="3"/>
      <c r="H40" s="8" t="s">
        <v>26</v>
      </c>
      <c r="I40" s="8"/>
      <c r="J40" s="8"/>
    </row>
  </sheetData>
  <mergeCells count="4">
    <mergeCell ref="B2:D2"/>
    <mergeCell ref="E39:F39"/>
    <mergeCell ref="H39:J39"/>
    <mergeCell ref="E40:F40"/>
  </mergeCells>
  <hyperlinks>
    <hyperlink ref="A10" r:id="rId1" tooltip="DIGECOG-DAF-CD-2024-0043" display="javascript:void(0);"/>
    <hyperlink ref="B10" r:id="rId2" display="javascript:void(0);"/>
    <hyperlink ref="A11" r:id="rId3" tooltip="DIGECOG-DAF-CD-2024-0041" display="javascript:void(0);"/>
    <hyperlink ref="B11" r:id="rId4" display="javascript:void(0);"/>
    <hyperlink ref="A12" r:id="rId5" tooltip="DIGECOG-DAF-CD-2024-0039" display="javascript:void(0);"/>
    <hyperlink ref="B12" r:id="rId6" display="javascript:void(0);"/>
    <hyperlink ref="A15" r:id="rId7" tooltip="DIGECOG-UC-CD-2024-0017" display="javascript:void(0);"/>
    <hyperlink ref="B15" r:id="rId8" display="javascript:void(0);"/>
    <hyperlink ref="B7" r:id="rId9" display="javascript:void(0);"/>
  </hyperlinks>
  <pageMargins left="0.70866141732283472" right="0.70866141732283472" top="0.74803149606299213" bottom="0.74803149606299213" header="0.31496062992125984" footer="0.31496062992125984"/>
  <pageSetup scale="27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Compras por debajo del umbral</vt:lpstr>
      <vt:lpstr>' Compras por debajo del umbral'!Área_de_impresión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2024-06-03T19:01:37Z</cp:lastPrinted>
  <dcterms:created xsi:type="dcterms:W3CDTF">2024-03-01T16:10:41Z</dcterms:created>
  <dcterms:modified xsi:type="dcterms:W3CDTF">2024-06-04T15:13:51Z</dcterms:modified>
</cp:coreProperties>
</file>