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U:\REGISTRO\2025\NOMINA\ARCHIVO PARA PUBLICAR EN LA PAGINA\NOMINA OAI ABRIL 2025\Compensaciones por Seguridad\"/>
    </mc:Choice>
  </mc:AlternateContent>
  <xr:revisionPtr revIDLastSave="0" documentId="13_ncr:1_{952C3EB3-7FDA-452E-8141-DA8528B7E1F2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Vigilancia'!$A$2:$K$54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<sst xmlns="http://schemas.openxmlformats.org/spreadsheetml/2006/main" count="92" uniqueCount="42">
  <si>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</si>
  <si>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</si>
  <si>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</si>
  <si>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</si>
  <si>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</si>
  <si>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</si>
  <si>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</si>
  <si>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</si>
  <si>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</si>
  <si>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</si>
  <si>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</si>
  <si>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</si>
  <si>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</si>
  <si>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</si>
  <si>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</si>
  <si>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</si>
  <si>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</si>
  <si>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</si>
  <si>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Género</t>
  </si>
  <si>
    <t>MASCULINO</t>
  </si>
  <si>
    <t>Otros Descuentos</t>
  </si>
  <si>
    <t>Total Descuentos</t>
  </si>
  <si>
    <t>NO HAY NADA ESCRITO DEBAJO DE ESTA PÁGINA</t>
  </si>
  <si>
    <t>JOSE ISRAEL REYES FLORENTINO</t>
  </si>
  <si>
    <t>LUIS MIGUEL SANTANA PERDOMO</t>
  </si>
  <si>
    <t>MANOLO FORTUNA DE LEON</t>
  </si>
  <si>
    <t>Encargado Administrativo y Financiero</t>
  </si>
  <si>
    <t>Rómulo V. Francisco Arias Moscat</t>
  </si>
  <si>
    <t>Director General</t>
  </si>
  <si>
    <t>JACOBO LAURENCIO HEREDIA</t>
  </si>
  <si>
    <t>FEMENINO</t>
  </si>
  <si>
    <t>TOMAS MICHAEL ROMANO NUÑEZ</t>
  </si>
  <si>
    <t>Caonabo Antonio González</t>
  </si>
  <si>
    <t>DEPARTAMENTO ADMINISTRATIVO Y FINANCIERO</t>
  </si>
  <si>
    <t>IVELISE CABRAL NUÑEZ</t>
  </si>
  <si>
    <t>EUDOMAR PEREZ MENDEZ</t>
  </si>
  <si>
    <t>Manolin Cuevas Benítez</t>
  </si>
  <si>
    <t>Encargado Departamento Recursos Humanos</t>
  </si>
  <si>
    <t>SANTO GIRON HERRERA</t>
  </si>
  <si>
    <t>JUAN FRANCISCO CASTILLO HENRIQUEZ</t>
  </si>
  <si>
    <t>LUIS ANTONIO GONZALEZ DE LOS SANTOS</t>
  </si>
  <si>
    <t xml:space="preserve">  Correspondiente al mes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</si>
</sst>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2"/>
  <sheetViews>
    <sheetView tabSelected="1" zoomScale="80" zoomScaleNormal="80" workbookViewId="0">
      <selection activeCell="A9" sqref="A9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46.71093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51" t="s">
        <v>6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3" ht="23.25" customHeight="1" x14ac:dyDescent="0.2">
      <c r="A7" s="44" t="s">
        <v>8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3" ht="18" customHeight="1" x14ac:dyDescent="0.2">
      <c r="A8" s="44" t="s">
        <v>41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45" t="s">
        <v>4</v>
      </c>
      <c r="B10" s="48" t="s">
        <v>0</v>
      </c>
      <c r="C10" s="48" t="s">
        <v>18</v>
      </c>
      <c r="D10" s="5"/>
      <c r="E10" s="5"/>
      <c r="F10" s="18"/>
      <c r="G10" s="45" t="s">
        <v>2</v>
      </c>
      <c r="H10" s="45" t="s">
        <v>14</v>
      </c>
      <c r="I10" s="45" t="s">
        <v>20</v>
      </c>
      <c r="J10" s="45" t="s">
        <v>21</v>
      </c>
      <c r="K10" s="45" t="s">
        <v>3</v>
      </c>
    </row>
    <row r="11" spans="1:13" ht="18.75" customHeight="1" x14ac:dyDescent="0.2">
      <c r="A11" s="46"/>
      <c r="B11" s="49"/>
      <c r="C11" s="49"/>
      <c r="D11" s="6" t="s">
        <v>5</v>
      </c>
      <c r="E11" s="6" t="s">
        <v>1</v>
      </c>
      <c r="F11" s="19" t="s">
        <v>10</v>
      </c>
      <c r="G11" s="46"/>
      <c r="H11" s="46"/>
      <c r="I11" s="46"/>
      <c r="J11" s="46"/>
      <c r="K11" s="46"/>
    </row>
    <row r="12" spans="1:13" ht="18.75" customHeight="1" thickBot="1" x14ac:dyDescent="0.25">
      <c r="A12" s="47"/>
      <c r="B12" s="50"/>
      <c r="C12" s="50"/>
      <c r="D12" s="15"/>
      <c r="E12" s="15"/>
      <c r="F12" s="20"/>
      <c r="G12" s="47"/>
      <c r="H12" s="47"/>
      <c r="I12" s="47"/>
      <c r="J12" s="47"/>
      <c r="K12" s="47"/>
    </row>
    <row r="13" spans="1:13" ht="21" customHeight="1" x14ac:dyDescent="0.2">
      <c r="A13" s="7">
        <v>1</v>
      </c>
      <c r="B13" s="11" t="s">
        <v>16</v>
      </c>
      <c r="C13" s="21" t="s">
        <v>19</v>
      </c>
      <c r="D13" s="11" t="s">
        <v>33</v>
      </c>
      <c r="E13" s="12" t="s">
        <v>13</v>
      </c>
      <c r="F13" s="17" t="s">
        <v>11</v>
      </c>
      <c r="G13" s="3">
        <v>40000</v>
      </c>
      <c r="H13" s="4">
        <v>797.25</v>
      </c>
      <c r="I13" s="4">
        <v>0</v>
      </c>
      <c r="J13" s="3">
        <f>SUM(H13:I13)</f>
        <v>797.25</v>
      </c>
      <c r="K13" s="3">
        <f>+G13-J13</f>
        <v>39202.75</v>
      </c>
      <c r="M13" s="13"/>
    </row>
    <row r="14" spans="1:13" ht="21" customHeight="1" x14ac:dyDescent="0.2">
      <c r="A14" s="7">
        <v>2</v>
      </c>
      <c r="B14" s="21" t="s">
        <v>34</v>
      </c>
      <c r="C14" s="21" t="s">
        <v>30</v>
      </c>
      <c r="D14" s="11" t="s">
        <v>33</v>
      </c>
      <c r="E14" s="12" t="s">
        <v>9</v>
      </c>
      <c r="F14" s="17" t="s">
        <v>11</v>
      </c>
      <c r="G14" s="4">
        <v>13000</v>
      </c>
      <c r="H14" s="4">
        <v>0</v>
      </c>
      <c r="I14" s="4">
        <v>0</v>
      </c>
      <c r="J14" s="3">
        <f>SUM(H14:I14)</f>
        <v>0</v>
      </c>
      <c r="K14" s="3">
        <f>+G14-J14</f>
        <v>13000</v>
      </c>
      <c r="M14" s="13"/>
    </row>
    <row r="15" spans="1:13" ht="21" customHeight="1" x14ac:dyDescent="0.2">
      <c r="A15" s="7">
        <v>3</v>
      </c>
      <c r="B15" s="11" t="s">
        <v>31</v>
      </c>
      <c r="C15" s="21" t="s">
        <v>19</v>
      </c>
      <c r="D15" s="11" t="s">
        <v>33</v>
      </c>
      <c r="E15" s="12" t="s">
        <v>9</v>
      </c>
      <c r="F15" s="17" t="s">
        <v>11</v>
      </c>
      <c r="G15" s="4">
        <v>15000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15000</v>
      </c>
      <c r="M15" s="13"/>
    </row>
    <row r="16" spans="1:13" ht="21" customHeight="1" x14ac:dyDescent="0.2">
      <c r="A16" s="7">
        <v>4</v>
      </c>
      <c r="B16" s="11" t="s">
        <v>17</v>
      </c>
      <c r="C16" s="21" t="s">
        <v>19</v>
      </c>
      <c r="D16" s="11" t="s">
        <v>33</v>
      </c>
      <c r="E16" s="12" t="s">
        <v>9</v>
      </c>
      <c r="F16" s="17" t="s">
        <v>11</v>
      </c>
      <c r="G16" s="4">
        <v>15000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15000</v>
      </c>
      <c r="M16" s="13"/>
    </row>
    <row r="17" spans="1:13" ht="21" customHeight="1" x14ac:dyDescent="0.2">
      <c r="A17" s="7">
        <v>5</v>
      </c>
      <c r="B17" s="11" t="s">
        <v>29</v>
      </c>
      <c r="C17" s="21" t="s">
        <v>19</v>
      </c>
      <c r="D17" s="11" t="s">
        <v>33</v>
      </c>
      <c r="E17" s="12" t="s">
        <v>9</v>
      </c>
      <c r="F17" s="17" t="s">
        <v>11</v>
      </c>
      <c r="G17" s="4">
        <v>14000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14000</v>
      </c>
      <c r="M17" s="13"/>
    </row>
    <row r="18" spans="1:13" ht="21" customHeight="1" x14ac:dyDescent="0.2">
      <c r="A18" s="7">
        <v>6</v>
      </c>
      <c r="B18" s="11" t="s">
        <v>12</v>
      </c>
      <c r="C18" s="21" t="s">
        <v>19</v>
      </c>
      <c r="D18" s="11" t="s">
        <v>33</v>
      </c>
      <c r="E18" s="12" t="s">
        <v>9</v>
      </c>
      <c r="F18" s="17" t="s">
        <v>11</v>
      </c>
      <c r="G18" s="4">
        <v>13000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13000</v>
      </c>
      <c r="M18" s="13"/>
    </row>
    <row r="19" spans="1:13" ht="21" customHeight="1" x14ac:dyDescent="0.2">
      <c r="A19" s="7">
        <v>7</v>
      </c>
      <c r="B19" s="21" t="s">
        <v>15</v>
      </c>
      <c r="C19" s="21" t="s">
        <v>19</v>
      </c>
      <c r="D19" s="11" t="s">
        <v>33</v>
      </c>
      <c r="E19" s="12" t="s">
        <v>9</v>
      </c>
      <c r="F19" s="17" t="s">
        <v>11</v>
      </c>
      <c r="G19" s="3">
        <v>14000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14000</v>
      </c>
      <c r="M19" s="13"/>
    </row>
    <row r="20" spans="1:13" ht="21" customHeight="1" x14ac:dyDescent="0.2">
      <c r="A20" s="7">
        <v>8</v>
      </c>
      <c r="B20" s="11" t="s">
        <v>38</v>
      </c>
      <c r="C20" s="21" t="s">
        <v>19</v>
      </c>
      <c r="D20" s="11" t="s">
        <v>33</v>
      </c>
      <c r="E20" s="12" t="s">
        <v>9</v>
      </c>
      <c r="F20" s="17" t="s">
        <v>11</v>
      </c>
      <c r="G20" s="3">
        <v>13000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13000</v>
      </c>
      <c r="M20" s="13"/>
    </row>
    <row r="21" spans="1:13" ht="21" customHeight="1" x14ac:dyDescent="0.2">
      <c r="A21" s="7">
        <v>9</v>
      </c>
      <c r="B21" s="11" t="s">
        <v>39</v>
      </c>
      <c r="C21" s="21" t="s">
        <v>19</v>
      </c>
      <c r="D21" s="11" t="s">
        <v>33</v>
      </c>
      <c r="E21" s="12" t="s">
        <v>9</v>
      </c>
      <c r="F21" s="17" t="s">
        <v>11</v>
      </c>
      <c r="G21" s="3">
        <v>13500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13500</v>
      </c>
      <c r="M21" s="13"/>
    </row>
    <row r="22" spans="1:13" ht="21" customHeight="1" x14ac:dyDescent="0.2">
      <c r="A22" s="7">
        <v>10</v>
      </c>
      <c r="B22" s="11" t="s">
        <v>23</v>
      </c>
      <c r="C22" s="21" t="s">
        <v>19</v>
      </c>
      <c r="D22" s="11" t="s">
        <v>33</v>
      </c>
      <c r="E22" s="12" t="s">
        <v>9</v>
      </c>
      <c r="F22" s="17" t="s">
        <v>11</v>
      </c>
      <c r="G22" s="3">
        <v>14000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14000</v>
      </c>
      <c r="M22" s="13"/>
    </row>
    <row r="23" spans="1:13" ht="21" customHeight="1" x14ac:dyDescent="0.2">
      <c r="A23" s="7">
        <v>11</v>
      </c>
      <c r="B23" s="11" t="s">
        <v>24</v>
      </c>
      <c r="C23" s="21" t="s">
        <v>19</v>
      </c>
      <c r="D23" s="11" t="s">
        <v>33</v>
      </c>
      <c r="E23" s="12" t="s">
        <v>9</v>
      </c>
      <c r="F23" s="17" t="s">
        <v>11</v>
      </c>
      <c r="G23" s="3">
        <v>13500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13500</v>
      </c>
      <c r="M23" s="13"/>
    </row>
    <row r="24" spans="1:13" ht="21" customHeight="1" x14ac:dyDescent="0.2">
      <c r="A24" s="7">
        <v>12</v>
      </c>
      <c r="B24" s="21" t="s">
        <v>35</v>
      </c>
      <c r="C24" s="21" t="s">
        <v>19</v>
      </c>
      <c r="D24" s="21" t="s">
        <v>33</v>
      </c>
      <c r="E24" s="22" t="s">
        <v>9</v>
      </c>
      <c r="F24" s="23" t="s">
        <v>11</v>
      </c>
      <c r="G24" s="3">
        <v>13000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13000</v>
      </c>
      <c r="M24" s="13"/>
    </row>
    <row r="25" spans="1:13" ht="21" customHeight="1" x14ac:dyDescent="0.2">
      <c r="A25" s="7">
        <v>13</v>
      </c>
      <c r="B25" s="26" t="s">
        <v>25</v>
      </c>
      <c r="C25" s="21" t="s">
        <v>19</v>
      </c>
      <c r="D25" s="21" t="s">
        <v>33</v>
      </c>
      <c r="E25" s="22" t="s">
        <v>9</v>
      </c>
      <c r="F25" s="23" t="s">
        <v>11</v>
      </c>
      <c r="G25" s="3">
        <v>13000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13000</v>
      </c>
      <c r="M25" s="13"/>
    </row>
    <row r="26" spans="1:13" ht="21" customHeight="1" thickBot="1" x14ac:dyDescent="0.25">
      <c r="A26" s="7">
        <v>14</v>
      </c>
      <c r="B26" s="25" t="s">
        <v>40</v>
      </c>
      <c r="C26" s="21" t="s">
        <v>19</v>
      </c>
      <c r="D26" s="21" t="s">
        <v>33</v>
      </c>
      <c r="E26" s="22" t="s">
        <v>9</v>
      </c>
      <c r="F26" s="23" t="s">
        <v>11</v>
      </c>
      <c r="G26" s="3">
        <v>13000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13000</v>
      </c>
      <c r="M26" s="13"/>
    </row>
    <row r="27" spans="1:13" ht="22.5" customHeight="1" thickBot="1" x14ac:dyDescent="0.25">
      <c r="A27" s="53" t="s">
        <v>7</v>
      </c>
      <c r="B27" s="53"/>
      <c r="C27" s="53"/>
      <c r="D27" s="53"/>
      <c r="E27" s="53"/>
      <c r="F27" s="53"/>
      <c r="G27" s="16">
        <f>SUM(G13:G26)</f>
        <v>217000</v>
      </c>
      <c r="H27" s="16">
        <f t="shared" ref="H27:K27" si="9">SUM(H13:H26)</f>
        <v>797.25</v>
      </c>
      <c r="I27" s="16">
        <f t="shared" si="9"/>
        <v>0</v>
      </c>
      <c r="J27" s="16">
        <f t="shared" si="9"/>
        <v>797.25</v>
      </c>
      <c r="K27" s="16">
        <f t="shared" si="9"/>
        <v>216202.75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52" t="s">
        <v>22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40"/>
      <c r="C33" s="40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41" t="s">
        <v>36</v>
      </c>
      <c r="C34" s="41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42" t="s">
        <v>37</v>
      </c>
      <c r="C35" s="42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3"/>
      <c r="C37" s="33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3"/>
      <c r="C38" s="33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3"/>
      <c r="C39" s="33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24.95" customHeight="1" x14ac:dyDescent="0.2">
      <c r="A41" s="28"/>
      <c r="B41" s="41" t="s">
        <v>32</v>
      </c>
      <c r="C41" s="41"/>
      <c r="D41" s="2"/>
      <c r="E41" s="2"/>
      <c r="F41" s="2"/>
      <c r="G41" s="2"/>
      <c r="H41" s="2"/>
      <c r="I41" s="2"/>
      <c r="J41" s="2"/>
    </row>
    <row r="42" spans="1:10" ht="24.95" customHeight="1" x14ac:dyDescent="0.2">
      <c r="A42" s="28"/>
      <c r="B42" s="39" t="s">
        <v>26</v>
      </c>
      <c r="C42" s="39"/>
      <c r="D42" s="2"/>
      <c r="E42" s="2"/>
      <c r="F42" s="2"/>
      <c r="G42" s="2"/>
      <c r="H42" s="2"/>
      <c r="I42" s="2"/>
      <c r="J42" s="2"/>
    </row>
    <row r="43" spans="1:10" ht="24.95" customHeight="1" x14ac:dyDescent="0.2">
      <c r="A43" s="28"/>
      <c r="B43" s="32"/>
      <c r="C43" s="14"/>
      <c r="D43" s="2"/>
      <c r="E43" s="2"/>
      <c r="F43" s="2"/>
      <c r="G43" s="2"/>
      <c r="H43" s="2"/>
      <c r="I43" s="2"/>
      <c r="J43" s="2"/>
    </row>
    <row r="44" spans="1:10" ht="24.95" customHeight="1" x14ac:dyDescent="0.2">
      <c r="A44" s="28"/>
      <c r="B44" s="32"/>
      <c r="C44" s="14"/>
      <c r="D44" s="2"/>
      <c r="E44" s="2"/>
      <c r="F44" s="2"/>
      <c r="G44" s="2"/>
      <c r="H44" s="2"/>
      <c r="I44" s="2"/>
      <c r="J44" s="2"/>
    </row>
    <row r="45" spans="1:10" ht="18" x14ac:dyDescent="0.2">
      <c r="B45" s="34"/>
      <c r="C45" s="1"/>
    </row>
    <row r="46" spans="1:10" ht="18" x14ac:dyDescent="0.2">
      <c r="B46" s="34"/>
      <c r="C46" s="1"/>
    </row>
    <row r="47" spans="1:10" ht="18" x14ac:dyDescent="0.2">
      <c r="B47" s="35"/>
      <c r="C47" s="36"/>
      <c r="D47" s="2"/>
      <c r="E47" s="2"/>
      <c r="F47" s="2"/>
      <c r="G47" s="2"/>
      <c r="H47" s="2"/>
      <c r="I47" s="2"/>
      <c r="J47" s="2"/>
    </row>
    <row r="48" spans="1:10" ht="18" x14ac:dyDescent="0.2">
      <c r="B48" s="37"/>
      <c r="C48" s="37"/>
      <c r="D48" s="2"/>
      <c r="E48" s="2"/>
      <c r="F48" s="2"/>
      <c r="G48" s="2"/>
      <c r="H48" s="2"/>
      <c r="I48" s="2"/>
      <c r="J48" s="2"/>
    </row>
    <row r="49" spans="1:10" ht="18" x14ac:dyDescent="0.2">
      <c r="B49" s="38" t="s">
        <v>27</v>
      </c>
      <c r="C49" s="38"/>
      <c r="D49" s="2"/>
      <c r="E49" s="2"/>
      <c r="F49" s="2"/>
      <c r="G49" s="2"/>
      <c r="H49" s="2"/>
      <c r="I49" s="2"/>
      <c r="J49" s="2"/>
    </row>
    <row r="50" spans="1:10" ht="18" x14ac:dyDescent="0.2">
      <c r="B50" s="39" t="s">
        <v>28</v>
      </c>
      <c r="C50" s="39"/>
      <c r="D50" s="2"/>
      <c r="E50" s="2"/>
      <c r="F50" s="2"/>
      <c r="G50" s="2"/>
      <c r="H50" s="2"/>
      <c r="I50" s="2"/>
      <c r="J50" s="2"/>
    </row>
    <row r="51" spans="1:10" x14ac:dyDescent="0.2">
      <c r="B51" s="36"/>
      <c r="C51" s="36"/>
      <c r="D51" s="2"/>
      <c r="E51" s="2"/>
      <c r="F51" s="2"/>
      <c r="G51" s="2"/>
      <c r="H51" s="2"/>
      <c r="I51" s="2"/>
      <c r="J51" s="2"/>
    </row>
    <row r="52" spans="1:10" x14ac:dyDescent="0.2">
      <c r="B52" s="2"/>
      <c r="C52" s="2"/>
      <c r="D52" s="2"/>
      <c r="E52" s="2"/>
      <c r="F52" s="2"/>
      <c r="G52" s="2"/>
      <c r="H52" s="2"/>
      <c r="I52" s="2"/>
      <c r="J52" s="2"/>
    </row>
    <row r="53" spans="1:10" ht="15" customHeight="1" x14ac:dyDescent="0.2">
      <c r="A53" s="28"/>
      <c r="B53" s="30"/>
      <c r="C53" s="31"/>
      <c r="D53" s="2"/>
      <c r="E53" s="2"/>
      <c r="F53" s="2"/>
      <c r="G53" s="2"/>
      <c r="H53" s="2"/>
      <c r="I53" s="2"/>
      <c r="J53" s="2"/>
    </row>
    <row r="54" spans="1:10" ht="15" customHeight="1" x14ac:dyDescent="0.2">
      <c r="A54" s="28"/>
      <c r="B54" s="30"/>
      <c r="C54" s="31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x14ac:dyDescent="0.2"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</sheetData>
  <mergeCells count="22">
    <mergeCell ref="A29:K29"/>
    <mergeCell ref="A27:F27"/>
    <mergeCell ref="A7:K7"/>
    <mergeCell ref="K10:K12"/>
    <mergeCell ref="I10:I12"/>
    <mergeCell ref="H10:H12"/>
    <mergeCell ref="C10:C12"/>
    <mergeCell ref="J10:J12"/>
    <mergeCell ref="A4:K4"/>
    <mergeCell ref="A8:K8"/>
    <mergeCell ref="G10:G12"/>
    <mergeCell ref="A10:A12"/>
    <mergeCell ref="B10:B12"/>
    <mergeCell ref="A6:K6"/>
    <mergeCell ref="B48:C48"/>
    <mergeCell ref="B49:C49"/>
    <mergeCell ref="B50:C50"/>
    <mergeCell ref="B33:C33"/>
    <mergeCell ref="B34:C34"/>
    <mergeCell ref="B35:C35"/>
    <mergeCell ref="B41:C41"/>
    <mergeCell ref="B42:C4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2025-05-07T14:13:41Z</cp:lastPrinted>
  <dcterms:created xsi:type="dcterms:W3CDTF">2006-07-11T17:39:34Z</dcterms:created>
  <dcterms:modified xsi:type="dcterms:W3CDTF">2025-05-07T14:17:40Z</dcterms:modified>
</cp:coreProperties>
</file>